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bookViews>
    <workbookView xWindow="65416" yWindow="65416" windowWidth="29040" windowHeight="15840" activeTab="0"/>
  </bookViews>
  <sheets>
    <sheet name="Cover" sheetId="8" r:id="rId1"/>
    <sheet name="Client assets and staff" sheetId="1" r:id="rId2"/>
    <sheet name="Adjusted P&amp;L" sheetId="10" r:id="rId3"/>
    <sheet name="Balance sheet &amp; capital" sheetId="7" r:id="rId4"/>
  </sheets>
  <definedNames>
    <definedName name="_xlnm.Print_Area" localSheetId="2">'Adjusted P&amp;L'!$B$1:$AC$66</definedName>
    <definedName name="_xlnm.Print_Area" localSheetId="3">'Balance sheet &amp; capital'!$B$1:$AC$38</definedName>
    <definedName name="_xlnm.Print_Area" localSheetId="1">'Client assets and staff'!$B$1:$AC$55</definedName>
    <definedName name="_xlnm.Print_Area" localSheetId="0">'Cover'!$A$1:$I$16</definedName>
  </definedNames>
  <calcPr calcId="191029"/>
  <extLst/>
</workbook>
</file>

<file path=xl/sharedStrings.xml><?xml version="1.0" encoding="utf-8"?>
<sst xmlns="http://schemas.openxmlformats.org/spreadsheetml/2006/main" count="179" uniqueCount="133">
  <si>
    <t>CHF billion</t>
  </si>
  <si>
    <t>- as % of AuM</t>
  </si>
  <si>
    <t>Breakdown of AuM (% of AuM)</t>
  </si>
  <si>
    <t>Bonds (including convertible bonds)</t>
  </si>
  <si>
    <t>Investment funds</t>
  </si>
  <si>
    <t>Money market instruments</t>
  </si>
  <si>
    <t>Client deposits</t>
  </si>
  <si>
    <t>Other</t>
  </si>
  <si>
    <t>Total</t>
  </si>
  <si>
    <t>By types of investment</t>
  </si>
  <si>
    <t>By currencies</t>
  </si>
  <si>
    <t>CHF</t>
  </si>
  <si>
    <t>EUR</t>
  </si>
  <si>
    <t>USD</t>
  </si>
  <si>
    <t>GBP</t>
  </si>
  <si>
    <t>SGD</t>
  </si>
  <si>
    <t>HKD</t>
  </si>
  <si>
    <t>Structured products</t>
  </si>
  <si>
    <t>Equities</t>
  </si>
  <si>
    <t>H2 2016</t>
  </si>
  <si>
    <t>H1 2016</t>
  </si>
  <si>
    <t>H2 2015</t>
  </si>
  <si>
    <t>H1 2015</t>
  </si>
  <si>
    <t>H2 2014</t>
  </si>
  <si>
    <t>H1 2014</t>
  </si>
  <si>
    <t>Half-yearly</t>
  </si>
  <si>
    <t>Yearly</t>
  </si>
  <si>
    <t>Change through:</t>
  </si>
  <si>
    <t>Total net change</t>
  </si>
  <si>
    <t>CHF million</t>
  </si>
  <si>
    <t>Net trading income</t>
  </si>
  <si>
    <t>Change in AuM</t>
  </si>
  <si>
    <t>Net trading income with DITP credited back</t>
  </si>
  <si>
    <t>Shareholders of Julius Baer Group Ltd.</t>
  </si>
  <si>
    <t>Non-controlling interests</t>
  </si>
  <si>
    <t xml:space="preserve">    Contribution from:</t>
  </si>
  <si>
    <t xml:space="preserve">       Net trading income with DITP credited back</t>
  </si>
  <si>
    <t xml:space="preserve">    o/w dividend income on trading portfolios (DITP)</t>
  </si>
  <si>
    <t xml:space="preserve">    crediting back DITP</t>
  </si>
  <si>
    <t>Total assets</t>
  </si>
  <si>
    <t>Risk-weighted assets</t>
  </si>
  <si>
    <t>CET1 capital</t>
  </si>
  <si>
    <t>Tier 1 capital</t>
  </si>
  <si>
    <t>Total capital</t>
  </si>
  <si>
    <t>Leverage exposure</t>
  </si>
  <si>
    <t>CET1 capital ratio (%)</t>
  </si>
  <si>
    <t>Total capital ratio (%)</t>
  </si>
  <si>
    <t>H1 2017</t>
  </si>
  <si>
    <t>Goodwill and other intangible assets</t>
  </si>
  <si>
    <t>Tier 1 leverage ratio (%)</t>
  </si>
  <si>
    <t>AuM at the beginning of the period</t>
  </si>
  <si>
    <t>AuM at the end of the period</t>
  </si>
  <si>
    <t>Personnel (full-time equivalents)</t>
  </si>
  <si>
    <t>Number of relationship managers</t>
  </si>
  <si>
    <t>Net commission and fee income</t>
  </si>
  <si>
    <t>Net interest and dividend income</t>
  </si>
  <si>
    <t>Net interest and dividend income excl. DITP</t>
  </si>
  <si>
    <t>Operating income</t>
  </si>
  <si>
    <t>Julius Baer Group Ltd. (CHF)</t>
  </si>
  <si>
    <t xml:space="preserve">       Net commission and fee income</t>
  </si>
  <si>
    <t xml:space="preserve">       Net interest and dividend income excl. DITP</t>
  </si>
  <si>
    <t>Tangible equity</t>
  </si>
  <si>
    <t xml:space="preserve">Equity attributable to shareholders 
of Julius Baer Group Ltd. </t>
  </si>
  <si>
    <r>
      <t>Adjusted</t>
    </r>
    <r>
      <rPr>
        <b/>
        <vertAlign val="superscript"/>
        <sz val="10"/>
        <color theme="1"/>
        <rFont val="Verlag Office"/>
        <family val="2"/>
      </rPr>
      <t>1</t>
    </r>
    <r>
      <rPr>
        <b/>
        <sz val="10"/>
        <color theme="1"/>
        <rFont val="Verlag Office"/>
        <family val="2"/>
      </rPr>
      <t xml:space="preserve"> operating expenses</t>
    </r>
  </si>
  <si>
    <t>Number of employees</t>
  </si>
  <si>
    <t>H2 2017</t>
  </si>
  <si>
    <t>Tier 1 capital ratio (%)</t>
  </si>
  <si>
    <r>
      <t>P&amp;L and Key Performance Ratios are based on adjusted</t>
    </r>
    <r>
      <rPr>
        <b/>
        <vertAlign val="superscript"/>
        <sz val="10"/>
        <color rgb="FF001489"/>
        <rFont val="Verlag Office"/>
        <family val="2"/>
      </rPr>
      <t>1</t>
    </r>
    <r>
      <rPr>
        <b/>
        <sz val="10"/>
        <color rgb="FF001489"/>
        <rFont val="Verlag Office"/>
        <family val="2"/>
      </rPr>
      <t xml:space="preserve"> results</t>
    </r>
  </si>
  <si>
    <r>
      <t>Adjusted</t>
    </r>
    <r>
      <rPr>
        <vertAlign val="superscript"/>
        <sz val="10"/>
        <color theme="1"/>
        <rFont val="Verlag Office"/>
        <family val="2"/>
      </rPr>
      <t>1</t>
    </r>
    <r>
      <rPr>
        <sz val="10"/>
        <color theme="1"/>
        <rFont val="Verlag Office"/>
        <family val="2"/>
      </rPr>
      <t xml:space="preserve"> EPS attributable to shareholders of</t>
    </r>
  </si>
  <si>
    <t>H1 2018</t>
  </si>
  <si>
    <t xml:space="preserve">    o/w provisions and losses</t>
  </si>
  <si>
    <t>-</t>
  </si>
  <si>
    <t>H2 2018</t>
  </si>
  <si>
    <t>H1 2019</t>
  </si>
  <si>
    <t>Key performance ratios</t>
  </si>
  <si>
    <t>H2 2019</t>
  </si>
  <si>
    <r>
      <t>Net interest income</t>
    </r>
    <r>
      <rPr>
        <vertAlign val="superscript"/>
        <sz val="10"/>
        <color theme="1"/>
        <rFont val="Verlag Office"/>
        <family val="2"/>
      </rPr>
      <t>2</t>
    </r>
  </si>
  <si>
    <r>
      <t>Net income from financial instruments measured at FVTPL</t>
    </r>
    <r>
      <rPr>
        <vertAlign val="superscript"/>
        <sz val="10"/>
        <color theme="1"/>
        <rFont val="Verlag Office"/>
        <family val="2"/>
      </rPr>
      <t>2</t>
    </r>
  </si>
  <si>
    <r>
      <t xml:space="preserve">       Net interest income</t>
    </r>
    <r>
      <rPr>
        <vertAlign val="superscript"/>
        <sz val="10"/>
        <color theme="1"/>
        <rFont val="Verlag Office"/>
        <family val="2"/>
      </rPr>
      <t>2</t>
    </r>
  </si>
  <si>
    <r>
      <t xml:space="preserve">       Net income from financial instruments measured at FVTPL</t>
    </r>
    <r>
      <rPr>
        <vertAlign val="superscript"/>
        <sz val="10"/>
        <color theme="1"/>
        <rFont val="Verlag Office"/>
        <family val="2"/>
      </rPr>
      <t>2</t>
    </r>
  </si>
  <si>
    <t>- Other impacts</t>
  </si>
  <si>
    <t>Loans</t>
  </si>
  <si>
    <t>Due to customers</t>
  </si>
  <si>
    <r>
      <t xml:space="preserve">    excluding 2015 US provision</t>
    </r>
    <r>
      <rPr>
        <vertAlign val="superscript"/>
        <sz val="10"/>
        <color theme="1"/>
        <rFont val="Verlag Office"/>
        <family val="2"/>
      </rPr>
      <t>4</t>
    </r>
  </si>
  <si>
    <r>
      <t>Return on tangible equity (RoTE)</t>
    </r>
    <r>
      <rPr>
        <vertAlign val="superscript"/>
        <sz val="10"/>
        <rFont val="Verlag Office"/>
        <family val="2"/>
      </rPr>
      <t>1</t>
    </r>
    <r>
      <rPr>
        <sz val="10"/>
        <rFont val="Verlag Office"/>
        <family val="2"/>
      </rPr>
      <t xml:space="preserve"> (%)</t>
    </r>
  </si>
  <si>
    <r>
      <t>Return on common equity Tier 1 capital (RoCET1)</t>
    </r>
    <r>
      <rPr>
        <vertAlign val="superscript"/>
        <sz val="10"/>
        <rFont val="Verlag Office"/>
        <family val="2"/>
      </rPr>
      <t>1</t>
    </r>
    <r>
      <rPr>
        <sz val="10"/>
        <rFont val="Verlag Office"/>
        <family val="2"/>
      </rPr>
      <t xml:space="preserve"> (%)</t>
    </r>
  </si>
  <si>
    <r>
      <t>Loan-to-deposit ratio (%)</t>
    </r>
    <r>
      <rPr>
        <vertAlign val="superscript"/>
        <sz val="10"/>
        <color theme="1"/>
        <rFont val="Verlag Office"/>
        <family val="2"/>
      </rPr>
      <t>1</t>
    </r>
  </si>
  <si>
    <r>
      <t>Dividend pay-out ratio (%)</t>
    </r>
    <r>
      <rPr>
        <vertAlign val="superscript"/>
        <sz val="10"/>
        <color theme="1"/>
        <rFont val="Verlag Office"/>
        <family val="2"/>
      </rPr>
      <t>1</t>
    </r>
  </si>
  <si>
    <r>
      <t xml:space="preserve">    excluding 2015 US provision</t>
    </r>
    <r>
      <rPr>
        <vertAlign val="superscript"/>
        <sz val="10"/>
        <rFont val="Verlag Office"/>
        <family val="2"/>
      </rPr>
      <t>2</t>
    </r>
  </si>
  <si>
    <r>
      <t>Basel III</t>
    </r>
    <r>
      <rPr>
        <b/>
        <vertAlign val="superscript"/>
        <sz val="10"/>
        <color theme="9"/>
        <rFont val="Verlag Office"/>
        <family val="2"/>
      </rPr>
      <t>3</t>
    </r>
  </si>
  <si>
    <r>
      <rPr>
        <vertAlign val="superscript"/>
        <sz val="10"/>
        <color theme="1"/>
        <rFont val="Verlag Office"/>
        <family val="2"/>
      </rPr>
      <t>2</t>
    </r>
    <r>
      <rPr>
        <sz val="10"/>
        <color theme="1"/>
        <rFont val="Verlag Office"/>
        <family val="2"/>
      </rPr>
      <t xml:space="preserve"> The 2018 and 2019 numbers have been aligned to the improved structure of interest and dividend reporting related to financial instruments measured at FVTPL.</t>
    </r>
  </si>
  <si>
    <r>
      <rPr>
        <vertAlign val="superscript"/>
        <sz val="10"/>
        <color theme="1"/>
        <rFont val="Verlag Office"/>
        <family val="2"/>
      </rPr>
      <t>4</t>
    </r>
    <r>
      <rPr>
        <sz val="10"/>
        <color theme="1"/>
        <rFont val="Verlag Office"/>
        <family val="2"/>
      </rPr>
      <t xml:space="preserve"> Excluding in 2015 the CHF 422.3 million impact on net profit of the USD 547.25 million settlement amount provisioned in connection with the final settlement with the US Department of Justice reached on 5 February 2016 concerning Julius Baer's legacy US cross-border business.</t>
    </r>
  </si>
  <si>
    <r>
      <rPr>
        <vertAlign val="superscript"/>
        <sz val="10"/>
        <color theme="1"/>
        <rFont val="Verlag Office"/>
        <family val="2"/>
      </rPr>
      <t>5</t>
    </r>
    <r>
      <rPr>
        <sz val="10"/>
        <color theme="1"/>
        <rFont val="Verlag Office"/>
        <family val="2"/>
      </rPr>
      <t xml:space="preserve"> Calculated using adjusted operating expenses, excluding provisions and losses.</t>
    </r>
  </si>
  <si>
    <r>
      <rPr>
        <vertAlign val="superscript"/>
        <sz val="10"/>
        <color theme="1"/>
        <rFont val="Verlag Office"/>
        <family val="2"/>
      </rPr>
      <t>1</t>
    </r>
    <r>
      <rPr>
        <sz val="10"/>
        <color theme="1"/>
        <rFont val="Verlag Office"/>
        <family val="2"/>
      </rPr>
      <t xml:space="preserve"> For the definition of adjusted results and other alternative performance measures, please refer to the Alternative Performance Measures (APM) document on www.juliusbaer.com/APM. 
</t>
    </r>
  </si>
  <si>
    <r>
      <rPr>
        <vertAlign val="superscript"/>
        <sz val="10"/>
        <color theme="1"/>
        <rFont val="Verlag Office"/>
        <family val="2"/>
      </rPr>
      <t>2</t>
    </r>
    <r>
      <rPr>
        <sz val="10"/>
        <color theme="1"/>
        <rFont val="Verlag Office"/>
        <family val="2"/>
      </rPr>
      <t xml:space="preserve"> Excluding in 2015 the CHF 422.3 million impact on net profit of the USD 547.25 million settlement amount provisioned in connection with the final settlement with the US Department of Justice reached on 5 February 2016 concerning Julius Baer's legacy US cross-border business.</t>
    </r>
  </si>
  <si>
    <t>Monthly average AuM</t>
  </si>
  <si>
    <r>
      <t>Assets under management (AuM)</t>
    </r>
    <r>
      <rPr>
        <b/>
        <vertAlign val="superscript"/>
        <sz val="10"/>
        <rFont val="Verlag Office"/>
        <family val="2"/>
      </rPr>
      <t>1</t>
    </r>
  </si>
  <si>
    <r>
      <t>- Net new money</t>
    </r>
    <r>
      <rPr>
        <vertAlign val="superscript"/>
        <sz val="10"/>
        <color theme="1"/>
        <rFont val="Verlag Office"/>
        <family val="2"/>
      </rPr>
      <t>1</t>
    </r>
  </si>
  <si>
    <r>
      <t>Net new money growth rate</t>
    </r>
    <r>
      <rPr>
        <vertAlign val="superscript"/>
        <sz val="10"/>
        <color theme="1"/>
        <rFont val="Verlag Office"/>
        <family val="2"/>
      </rPr>
      <t>1</t>
    </r>
  </si>
  <si>
    <r>
      <t>Assets with discretionary mandate</t>
    </r>
    <r>
      <rPr>
        <vertAlign val="superscript"/>
        <sz val="10"/>
        <color theme="1"/>
        <rFont val="Verlag Office"/>
        <family val="2"/>
      </rPr>
      <t>1</t>
    </r>
  </si>
  <si>
    <r>
      <t>Adjusted</t>
    </r>
    <r>
      <rPr>
        <b/>
        <vertAlign val="superscript"/>
        <sz val="10"/>
        <color theme="1"/>
        <rFont val="Verlag Office"/>
        <family val="2"/>
      </rPr>
      <t>1</t>
    </r>
    <r>
      <rPr>
        <b/>
        <sz val="10"/>
        <color theme="1"/>
        <rFont val="Verlag Office"/>
        <family val="2"/>
      </rPr>
      <t xml:space="preserve"> profit before taxes</t>
    </r>
  </si>
  <si>
    <r>
      <t>Adjusted</t>
    </r>
    <r>
      <rPr>
        <vertAlign val="superscript"/>
        <sz val="10"/>
        <color theme="1"/>
        <rFont val="Verlag Office"/>
        <family val="2"/>
      </rPr>
      <t>1</t>
    </r>
    <r>
      <rPr>
        <sz val="10"/>
        <color theme="1"/>
        <rFont val="Verlag Office"/>
        <family val="2"/>
      </rPr>
      <t xml:space="preserve"> income taxes</t>
    </r>
  </si>
  <si>
    <r>
      <t>Adjusted cost/income ratio</t>
    </r>
    <r>
      <rPr>
        <b/>
        <vertAlign val="superscript"/>
        <sz val="10"/>
        <color theme="1"/>
        <rFont val="Verlag Office"/>
        <family val="2"/>
      </rPr>
      <t xml:space="preserve">1,5 </t>
    </r>
    <r>
      <rPr>
        <b/>
        <sz val="10"/>
        <color theme="1"/>
        <rFont val="Verlag Office"/>
        <family val="2"/>
      </rPr>
      <t>(%)</t>
    </r>
  </si>
  <si>
    <r>
      <t>Adjusted tax rate</t>
    </r>
    <r>
      <rPr>
        <b/>
        <vertAlign val="superscript"/>
        <sz val="10"/>
        <color theme="1"/>
        <rFont val="Verlag Office"/>
        <family val="2"/>
      </rPr>
      <t>6</t>
    </r>
    <r>
      <rPr>
        <b/>
        <sz val="10"/>
        <color theme="1"/>
        <rFont val="Verlag Office"/>
        <family val="2"/>
      </rPr>
      <t xml:space="preserve"> (%)</t>
    </r>
  </si>
  <si>
    <r>
      <rPr>
        <vertAlign val="superscript"/>
        <sz val="10"/>
        <color theme="1"/>
        <rFont val="Verlag Office"/>
        <family val="2"/>
      </rPr>
      <t>3</t>
    </r>
    <r>
      <rPr>
        <sz val="10"/>
        <color theme="1"/>
        <rFont val="Verlag Office"/>
        <family val="2"/>
      </rPr>
      <t xml:space="preserve"> Total of line items 'depreciation of property and equipment', 'adjusted amortisation of customer relationships', 'adjusted amortisation of intangible assets'.</t>
    </r>
  </si>
  <si>
    <r>
      <rPr>
        <vertAlign val="superscript"/>
        <sz val="10"/>
        <color theme="1"/>
        <rFont val="Verlag Office"/>
        <family val="2"/>
      </rPr>
      <t>6</t>
    </r>
    <r>
      <rPr>
        <sz val="10"/>
        <color theme="1"/>
        <rFont val="Verlag Office"/>
        <family val="2"/>
      </rPr>
      <t xml:space="preserve"> Adjusted income taxes divided by adjusted profit before taxes.</t>
    </r>
  </si>
  <si>
    <t>TIME SERIES</t>
  </si>
  <si>
    <t>Selected performance indicators</t>
  </si>
  <si>
    <t>Alternative performance measures</t>
  </si>
  <si>
    <t>H1 2020</t>
  </si>
  <si>
    <t xml:space="preserve">  The APM document also contains detailed reconciliations to the most directly reconcilable IFRS line items for recent periods. For earlier years, reconciliation tables are provided in the Financial Results presentations covering the respective periods, </t>
  </si>
  <si>
    <t>H2 2020</t>
  </si>
  <si>
    <t>These spreadsheets and other communication to investors contain certain financial measures of historical and future performance and financial position that are not defined or specified by IFRS. Management believes that these alternative performance measures (APMs) provide useful information regarding the Group’s financial and operating performance. These APMs should be regarded as complementary information to, and not as a substitute for, the IFRS performance measures. The definitions of APMs used in these spreadsheets and other communication to investors, together with (for the most recent periods) reconciliations to the most directly reconcilable IFRS line items, are provided in the Alternative Performance Measures document available from www.juliusbaer.com/APM. For earlier years, reconciliation tables are provided in the Financial Results presentations covering the respective periods, available from  www.juliusbaer.com/media-investors/financial-reporting.</t>
  </si>
  <si>
    <r>
      <t>Gross margin</t>
    </r>
    <r>
      <rPr>
        <b/>
        <vertAlign val="superscript"/>
        <sz val="10"/>
        <color theme="1"/>
        <rFont val="Verlag Office"/>
        <family val="2"/>
      </rPr>
      <t>1</t>
    </r>
    <r>
      <rPr>
        <b/>
        <sz val="10"/>
        <color theme="1"/>
        <rFont val="Verlag Office"/>
        <family val="2"/>
      </rPr>
      <t xml:space="preserve"> (bp)</t>
    </r>
  </si>
  <si>
    <r>
      <t>Adjusted expense margin</t>
    </r>
    <r>
      <rPr>
        <b/>
        <vertAlign val="superscript"/>
        <sz val="10"/>
        <color theme="1"/>
        <rFont val="Verlag Office"/>
        <family val="2"/>
      </rPr>
      <t xml:space="preserve"> 1,5 </t>
    </r>
    <r>
      <rPr>
        <b/>
        <sz val="10"/>
        <color theme="1"/>
        <rFont val="Verlag Office"/>
        <family val="2"/>
      </rPr>
      <t>(bp)</t>
    </r>
  </si>
  <si>
    <r>
      <t>Adjusted pre-tax margin</t>
    </r>
    <r>
      <rPr>
        <b/>
        <vertAlign val="superscript"/>
        <sz val="10"/>
        <color theme="1"/>
        <rFont val="Verlag Office"/>
        <family val="2"/>
      </rPr>
      <t xml:space="preserve">1 </t>
    </r>
    <r>
      <rPr>
        <b/>
        <sz val="10"/>
        <color theme="1"/>
        <rFont val="Verlag Office"/>
        <family val="2"/>
      </rPr>
      <t>(bp)</t>
    </r>
  </si>
  <si>
    <t>Dividend per share (CHF)</t>
  </si>
  <si>
    <r>
      <rPr>
        <vertAlign val="superscript"/>
        <sz val="10"/>
        <color theme="1"/>
        <rFont val="Verlag Office"/>
        <family val="2"/>
      </rPr>
      <t xml:space="preserve">1 </t>
    </r>
    <r>
      <rPr>
        <sz val="10"/>
        <color theme="1"/>
        <rFont val="Verlag Office"/>
        <family val="2"/>
      </rPr>
      <t xml:space="preserve">For the definition of adjusted results and other alternative performance measures, please refer to the Alternative Performance Measures (APM) document on www.juliusbaer.com/APM. 
</t>
    </r>
  </si>
  <si>
    <t xml:space="preserve">   available from www.juliusbaer.com/media-investors/financial-reporting.</t>
  </si>
  <si>
    <t>H1 2021</t>
  </si>
  <si>
    <t>Adjusted personnel expenses</t>
  </si>
  <si>
    <t>Adjusted general expenses</t>
  </si>
  <si>
    <r>
      <t>Adjusted depreciation and amortisation</t>
    </r>
    <r>
      <rPr>
        <vertAlign val="superscript"/>
        <sz val="10"/>
        <rFont val="Verlag Office"/>
        <family val="2"/>
      </rPr>
      <t>3</t>
    </r>
  </si>
  <si>
    <r>
      <t>Adjusted</t>
    </r>
    <r>
      <rPr>
        <b/>
        <vertAlign val="superscript"/>
        <sz val="10"/>
        <color theme="1"/>
        <rFont val="Verlag Office"/>
        <family val="2"/>
      </rPr>
      <t>1</t>
    </r>
    <r>
      <rPr>
        <b/>
        <sz val="10"/>
        <color theme="1"/>
        <rFont val="Verlag Office"/>
        <family val="2"/>
      </rPr>
      <t xml:space="preserve"> net profit for the Group</t>
    </r>
  </si>
  <si>
    <t>Adjusted net profit attributable to:</t>
  </si>
  <si>
    <r>
      <t xml:space="preserve">       Other income</t>
    </r>
    <r>
      <rPr>
        <vertAlign val="superscript"/>
        <sz val="10"/>
        <color theme="1"/>
        <rFont val="Verlag Office"/>
        <family val="2"/>
      </rPr>
      <t>7</t>
    </r>
  </si>
  <si>
    <r>
      <t>Other income</t>
    </r>
    <r>
      <rPr>
        <vertAlign val="superscript"/>
        <sz val="10"/>
        <color theme="1"/>
        <rFont val="Verlag Office"/>
        <family val="2"/>
      </rPr>
      <t>7</t>
    </r>
  </si>
  <si>
    <r>
      <rPr>
        <vertAlign val="superscript"/>
        <sz val="10"/>
        <color theme="1"/>
        <rFont val="Verlag Office"/>
        <family val="2"/>
      </rPr>
      <t>7</t>
    </r>
    <r>
      <rPr>
        <sz val="10"/>
        <color theme="1"/>
        <rFont val="Verlag Office"/>
        <family val="2"/>
      </rPr>
      <t xml:space="preserve"> Other income is the total of income statement items 'other ordinary results' and 'net credit losses/(recoveries) on financial assets'.</t>
    </r>
  </si>
  <si>
    <t>H2 2021</t>
  </si>
  <si>
    <r>
      <rPr>
        <vertAlign val="superscript"/>
        <sz val="10"/>
        <color theme="1"/>
        <rFont val="Verlag Office"/>
        <family val="2"/>
      </rPr>
      <t>3</t>
    </r>
    <r>
      <rPr>
        <sz val="10"/>
        <color theme="1"/>
        <rFont val="Verlag Office"/>
        <family val="2"/>
      </rPr>
      <t xml:space="preserve"> The multi-year Basel III phase-in period ended at the start of 2018. As a consequence, the former differentiation between ‘phase-in‘ and ‘fully-applied‘ capital ratios is no longer relevant. Therefore, all ratios on this page reflect ‘fully-applied’ Basel III capital ratios. </t>
    </r>
  </si>
  <si>
    <t>H1 2022</t>
  </si>
  <si>
    <t>2014 - 2022 (unaudited)</t>
  </si>
  <si>
    <t>INR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</si>
</sst>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 #,##0.00_ ;_ * \-#,##0.00_ ;_ * &quot;-&quot;??_ ;_ @_ "/>
    <numFmt numFmtId="164" formatCode="#,##0.0"/>
    <numFmt numFmtId="165" formatCode="\+#,##0.0;\-#,##0.0;0.0"/>
    <numFmt numFmtId="166" formatCode="\+0.0%;\-0.0%;0.0%"/>
    <numFmt numFmtId="167" formatCode="0.0"/>
    <numFmt numFmtId="168" formatCode="#\,##0"/>
    <numFmt numFmtId="169" formatCode="_ [$€]\ * #,##0.00_ ;_ [$€]\ * \-#,##0.00_ ;_ [$€]\ * &quot;-&quot;??_ ;_ @_ "/>
    <numFmt numFmtId="170" formatCode="\ #,##0.00\ \ &quot;NZD&quot;"/>
    <numFmt numFmtId="171" formatCode="#,##0.00\ &quot;DM&quot;;\-#,##0.00\ &quot;DM&quot;"/>
    <numFmt numFmtId="172" formatCode="_-* #,##0\ _D_M_-;\-* #,##0\ _D_M_-;_-* &quot;-&quot;\ _D_M_-;_-@_-"/>
    <numFmt numFmtId="173" formatCode="&quot;$&quot;#,##0;\-&quot;$&quot;#,##0"/>
    <numFmt numFmtId="174" formatCode="#\ ###\ ##0"/>
    <numFmt numFmtId="175" formatCode="#\ ###\ ##0;#\ ###\ ##0;&quot;-&quot;"/>
    <numFmt numFmtId="176" formatCode="###,000"/>
    <numFmt numFmtId="177" formatCode="0.0%"/>
  </numFmts>
  <fonts count="94">
    <font>
      <sz val="10"/>
      <color theme="1"/>
      <name val="Arial"/>
      <family val="2"/>
    </font>
    <font>
      <sz val="10"/>
      <name val="Arial"/>
      <family val="2"/>
    </font>
    <font>
      <sz val="10.5"/>
      <name val="Frutiger 45 Light"/>
      <family val="2"/>
    </font>
    <font>
      <sz val="7"/>
      <color indexed="8"/>
      <name val="Arial"/>
      <family val="2"/>
    </font>
    <font>
      <b/>
      <sz val="8"/>
      <name val="Arial"/>
      <family val="2"/>
    </font>
    <font>
      <sz val="10"/>
      <color indexed="12"/>
      <name val="Times New Roman"/>
      <family val="1"/>
    </font>
    <font>
      <sz val="10"/>
      <color indexed="8"/>
      <name val="Arial"/>
      <family val="2"/>
    </font>
    <font>
      <b/>
      <sz val="12"/>
      <color indexed="8"/>
      <name val="Frutiger 45 Light"/>
      <family val="2"/>
    </font>
    <font>
      <b/>
      <i/>
      <sz val="12"/>
      <color indexed="8"/>
      <name val="Arial"/>
      <family val="2"/>
    </font>
    <font>
      <sz val="12"/>
      <color indexed="8"/>
      <name val="Frutiger 45 Light"/>
      <family val="2"/>
    </font>
    <font>
      <b/>
      <sz val="10"/>
      <color indexed="8"/>
      <name val="Arial"/>
      <family val="2"/>
    </font>
    <font>
      <sz val="12"/>
      <color indexed="8"/>
      <name val="Arial"/>
      <family val="2"/>
    </font>
    <font>
      <b/>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10"/>
      <name val="Times New Roman"/>
      <family val="1"/>
    </font>
    <font>
      <b/>
      <sz val="10"/>
      <name val="Arial"/>
      <family val="2"/>
    </font>
    <font>
      <vertAlign val="superscript"/>
      <sz val="8"/>
      <color indexed="8"/>
      <name val="Akzidenz Grotesk Light"/>
      <family val="1"/>
    </font>
    <font>
      <sz val="11"/>
      <color indexed="10"/>
      <name val="Calibri"/>
      <family val="2"/>
    </font>
    <font>
      <sz val="11"/>
      <color indexed="9"/>
      <name val="Calibri"/>
      <family val="2"/>
    </font>
    <font>
      <sz val="11"/>
      <color indexed="36"/>
      <name val="Calibri"/>
      <family val="2"/>
    </font>
    <font>
      <b/>
      <sz val="11"/>
      <color indexed="56"/>
      <name val="Calibri"/>
      <family val="2"/>
    </font>
    <font>
      <b/>
      <sz val="11"/>
      <color indexed="9"/>
      <name val="Calibri"/>
      <family val="2"/>
    </font>
    <font>
      <i/>
      <sz val="11"/>
      <color indexed="63"/>
      <name val="Calibri"/>
      <family val="2"/>
    </font>
    <font>
      <sz val="11"/>
      <color indexed="38"/>
      <name val="Calibri"/>
      <family val="2"/>
    </font>
    <font>
      <b/>
      <sz val="15"/>
      <color indexed="30"/>
      <name val="Calibri"/>
      <family val="2"/>
    </font>
    <font>
      <sz val="10"/>
      <name val="CorpoS"/>
      <family val="2"/>
    </font>
    <font>
      <sz val="7"/>
      <name val="Arial"/>
      <family val="2"/>
    </font>
    <font>
      <b/>
      <sz val="8"/>
      <name val="Arial Narrow"/>
      <family val="2"/>
    </font>
    <font>
      <b/>
      <sz val="10"/>
      <color indexed="56"/>
      <name val="CorpoS"/>
      <family val="2"/>
    </font>
    <font>
      <sz val="10"/>
      <color indexed="10"/>
      <name val="CorpoS"/>
      <family val="2"/>
    </font>
    <font>
      <b/>
      <sz val="13"/>
      <color indexed="30"/>
      <name val="Calibri"/>
      <family val="2"/>
    </font>
    <font>
      <b/>
      <sz val="11"/>
      <color indexed="30"/>
      <name val="Calibri"/>
      <family val="2"/>
    </font>
    <font>
      <sz val="11"/>
      <color indexed="56"/>
      <name val="Calibri"/>
      <family val="2"/>
    </font>
    <font>
      <sz val="11"/>
      <color indexed="58"/>
      <name val="Calibri"/>
      <family val="2"/>
    </font>
    <font>
      <b/>
      <sz val="11"/>
      <color indexed="63"/>
      <name val="Calibri"/>
      <family val="2"/>
    </font>
    <font>
      <b/>
      <sz val="18"/>
      <color indexed="30"/>
      <name val="Cambria"/>
      <family val="2"/>
    </font>
    <font>
      <b/>
      <sz val="11"/>
      <color indexed="10"/>
      <name val="Calibri"/>
      <family val="2"/>
    </font>
    <font>
      <sz val="11"/>
      <color indexed="8"/>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0"/>
      <color indexed="8"/>
      <name val="CorpoS"/>
      <family val="2"/>
    </font>
    <font>
      <sz val="10"/>
      <name val="Verlag Office"/>
      <family val="2"/>
    </font>
    <font>
      <b/>
      <sz val="10"/>
      <name val="Verlag Office"/>
      <family val="2"/>
    </font>
    <font>
      <vertAlign val="superscript"/>
      <sz val="10"/>
      <name val="Verlag Office"/>
      <family val="2"/>
    </font>
    <font>
      <b/>
      <sz val="11"/>
      <color indexed="53"/>
      <name val="Calibri"/>
      <family val="2"/>
    </font>
    <font>
      <sz val="11"/>
      <color indexed="53"/>
      <name val="Calibri"/>
      <family val="2"/>
    </font>
    <font>
      <sz val="11"/>
      <color indexed="60"/>
      <name val="Calibri"/>
      <family val="2"/>
    </font>
    <font>
      <sz val="10"/>
      <color indexed="39"/>
      <name val="Arial"/>
      <family val="2"/>
    </font>
    <font>
      <b/>
      <sz val="16"/>
      <color indexed="23"/>
      <name val="Arial"/>
      <family val="2"/>
    </font>
    <font>
      <sz val="10"/>
      <color indexed="10"/>
      <name val="Arial"/>
      <family val="2"/>
    </font>
    <font>
      <sz val="8"/>
      <color theme="1"/>
      <name val="Arial"/>
      <family val="2"/>
    </font>
    <font>
      <sz val="8"/>
      <color theme="1"/>
      <name val="Verdana"/>
      <family val="2"/>
    </font>
    <font>
      <b/>
      <sz val="8"/>
      <color theme="1"/>
      <name val="Verdana"/>
      <family val="2"/>
    </font>
    <font>
      <sz val="8"/>
      <color rgb="FF000000"/>
      <name val="Verdana"/>
      <family val="2"/>
    </font>
    <font>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color rgb="FFFF0000"/>
      <name val="Verlag Office"/>
      <family val="2"/>
    </font>
    <font>
      <sz val="10"/>
      <color rgb="FF001489"/>
      <name val="Verlag Office"/>
      <family val="2"/>
    </font>
    <font>
      <b/>
      <sz val="10"/>
      <color rgb="FF001489"/>
      <name val="Verlag Office"/>
      <family val="2"/>
    </font>
    <font>
      <sz val="10"/>
      <color theme="1"/>
      <name val="Verlag Office"/>
      <family val="2"/>
    </font>
    <font>
      <b/>
      <sz val="10"/>
      <color theme="1"/>
      <name val="Verlag Office"/>
      <family val="2"/>
    </font>
    <font>
      <vertAlign val="superscript"/>
      <sz val="10"/>
      <color theme="1"/>
      <name val="Verlag Office"/>
      <family val="2"/>
    </font>
    <font>
      <b/>
      <vertAlign val="superscript"/>
      <sz val="10"/>
      <color theme="1"/>
      <name val="Verlag Office"/>
      <family val="2"/>
    </font>
    <font>
      <sz val="8"/>
      <color theme="1"/>
      <name val="Verlag Office"/>
      <family val="2"/>
    </font>
    <font>
      <sz val="6"/>
      <color theme="1"/>
      <name val="Verlag Office"/>
      <family val="2"/>
    </font>
    <font>
      <sz val="8"/>
      <color rgb="FF000000"/>
      <name val="Arial"/>
      <family val="2"/>
    </font>
    <font>
      <sz val="8"/>
      <color rgb="FF1F497D"/>
      <name val="Verdana"/>
      <family val="2"/>
    </font>
    <font>
      <b/>
      <sz val="8"/>
      <color rgb="FF1F497D"/>
      <name val="Verdana"/>
      <family val="2"/>
    </font>
    <font>
      <i/>
      <sz val="8"/>
      <color rgb="FF1F497D"/>
      <name val="Verdana"/>
      <family val="2"/>
    </font>
    <font>
      <b/>
      <i/>
      <sz val="8"/>
      <color rgb="FF1F497D"/>
      <name val="Verdana"/>
      <family val="2"/>
    </font>
    <font>
      <b/>
      <i/>
      <sz val="8"/>
      <color rgb="FF000000"/>
      <name val="Verdana"/>
      <family val="2"/>
    </font>
    <font>
      <b/>
      <vertAlign val="superscript"/>
      <sz val="10"/>
      <color rgb="FF001489"/>
      <name val="Verlag Office"/>
      <family val="2"/>
    </font>
    <font>
      <b/>
      <sz val="10"/>
      <color theme="9"/>
      <name val="Verlag Office"/>
      <family val="2"/>
    </font>
    <font>
      <b/>
      <vertAlign val="superscript"/>
      <sz val="10"/>
      <color theme="9"/>
      <name val="Verlag Office"/>
      <family val="2"/>
    </font>
    <font>
      <b/>
      <sz val="18"/>
      <color theme="0"/>
      <name val="Verlag Office"/>
      <family val="2"/>
    </font>
    <font>
      <sz val="18"/>
      <color theme="0"/>
      <name val="Verlag Office"/>
      <family val="2"/>
    </font>
    <font>
      <sz val="11"/>
      <color theme="0"/>
      <name val="Verlag Office"/>
      <family val="2"/>
    </font>
    <font>
      <sz val="18"/>
      <color theme="0"/>
      <name val="JB TT"/>
      <family val="2"/>
    </font>
    <font>
      <b/>
      <vertAlign val="superscript"/>
      <sz val="10"/>
      <name val="Verlag Office"/>
      <family val="2"/>
    </font>
    <font>
      <sz val="18"/>
      <color theme="0"/>
      <name val="Arial"/>
      <family val="2"/>
    </font>
  </fonts>
  <fills count="58">
    <fill>
      <patternFill/>
    </fill>
    <fill>
      <patternFill patternType="gray125"/>
    </fill>
    <fill>
      <patternFill patternType="solid">
        <fgColor indexed="53"/>
        <bgColor indexed="64"/>
      </patternFill>
    </fill>
    <fill>
      <patternFill patternType="solid">
        <fgColor indexed="31"/>
        <bgColor indexed="64"/>
      </patternFill>
    </fill>
    <fill>
      <patternFill patternType="solid">
        <fgColor indexed="12"/>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35"/>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27"/>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
      <patternFill patternType="solid">
        <fgColor indexed="60"/>
        <bgColor indexed="64"/>
      </patternFill>
    </fill>
    <fill>
      <patternFill patternType="solid">
        <fgColor indexed="49"/>
        <bgColor indexed="64"/>
      </patternFill>
    </fill>
    <fill>
      <patternFill patternType="solid">
        <fgColor indexed="51"/>
        <bgColor indexed="64"/>
      </patternFill>
    </fill>
    <fill>
      <patternFill patternType="solid">
        <fgColor indexed="18"/>
        <bgColor indexed="64"/>
      </patternFill>
    </fill>
    <fill>
      <patternFill patternType="solid">
        <fgColor indexed="10"/>
        <bgColor indexed="64"/>
      </patternFill>
    </fill>
    <fill>
      <patternFill patternType="solid">
        <fgColor indexed="54"/>
        <bgColor indexed="64"/>
      </patternFill>
    </fill>
    <fill>
      <patternFill patternType="solid">
        <fgColor indexed="21"/>
        <bgColor indexed="64"/>
      </patternFill>
    </fill>
    <fill>
      <patternFill patternType="solid">
        <fgColor indexed="56"/>
        <bgColor indexed="64"/>
      </patternFill>
    </fill>
    <fill>
      <patternFill patternType="solid">
        <fgColor indexed="46"/>
        <bgColor indexed="64"/>
      </patternFill>
    </fill>
    <fill>
      <patternFill patternType="solid">
        <fgColor indexed="23"/>
        <bgColor indexed="64"/>
      </patternFill>
    </fill>
    <fill>
      <patternFill patternType="solid">
        <fgColor indexed="42"/>
        <bgColor indexed="64"/>
      </patternFill>
    </fill>
    <fill>
      <patternFill patternType="solid">
        <fgColor indexed="50"/>
        <bgColor indexed="64"/>
      </patternFill>
    </fill>
    <fill>
      <patternFill patternType="solid">
        <fgColor indexed="30"/>
        <bgColor indexed="64"/>
      </patternFill>
    </fill>
    <fill>
      <patternFill patternType="solid">
        <fgColor indexed="52"/>
        <bgColor indexed="64"/>
      </patternFill>
    </fill>
    <fill>
      <patternFill patternType="solid">
        <fgColor indexed="11"/>
        <bgColor indexed="64"/>
      </patternFill>
    </fill>
    <fill>
      <patternFill patternType="lightUp">
        <fgColor indexed="48"/>
        <bgColor indexed="30"/>
      </patternFill>
    </fill>
    <fill>
      <patternFill patternType="lightUp">
        <fgColor indexed="22"/>
        <bgColor indexed="35"/>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rgb="FFFFFFFF"/>
        <bgColor indexed="64"/>
      </patternFill>
    </fill>
    <fill>
      <patternFill patternType="solid">
        <fgColor rgb="FF94D88F"/>
        <bgColor indexed="64"/>
      </patternFill>
    </fill>
    <fill>
      <patternFill patternType="solid">
        <fgColor rgb="FFABEDA5"/>
        <bgColor indexed="64"/>
      </patternFill>
    </fill>
    <fill>
      <patternFill patternType="solid">
        <fgColor rgb="FFC6F9C1"/>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EAEAEA"/>
        <bgColor indexed="64"/>
      </patternFill>
    </fill>
    <fill>
      <patternFill patternType="solid">
        <fgColor rgb="FFF8F8F8"/>
        <bgColor indexed="64"/>
      </patternFill>
    </fill>
    <fill>
      <patternFill patternType="solid">
        <fgColor rgb="FFFFFFFF"/>
        <bgColor indexed="64"/>
      </patternFill>
    </fill>
    <fill>
      <patternFill patternType="solid">
        <fgColor rgb="FFDBE5F1"/>
        <bgColor indexed="64"/>
      </patternFill>
    </fill>
    <fill>
      <patternFill patternType="solid">
        <fgColor rgb="FFE9EFF7"/>
        <bgColor indexed="64"/>
      </patternFill>
    </fill>
    <fill>
      <patternFill patternType="solid">
        <fgColor rgb="FFF1F5FB"/>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rgb="FFDBE5F1"/>
        <bgColor indexed="64"/>
      </patternFill>
    </fill>
    <fill>
      <patternFill patternType="solid">
        <fgColor theme="7" tint="0.7999799847602844"/>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right/>
      <top/>
      <bottom style="hair"/>
    </border>
    <border>
      <left style="thin"/>
      <right/>
      <top/>
      <bottom/>
    </border>
    <border>
      <left style="thin"/>
      <right/>
      <top/>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color indexed="56"/>
      </top>
      <bottom style="double">
        <color indexed="56"/>
      </bottom>
    </border>
    <border>
      <left/>
      <right/>
      <top/>
      <bottom style="thick">
        <color indexed="60"/>
      </bottom>
    </border>
    <border>
      <left/>
      <right/>
      <top/>
      <bottom style="thick">
        <color indexed="49"/>
      </bottom>
    </border>
    <border>
      <left/>
      <right/>
      <top/>
      <bottom style="thick">
        <color indexed="53"/>
      </bottom>
    </border>
    <border>
      <left/>
      <right/>
      <top/>
      <bottom style="thick">
        <color indexed="55"/>
      </bottom>
    </border>
    <border>
      <left/>
      <right/>
      <top/>
      <bottom style="medium">
        <color indexed="60"/>
      </bottom>
    </border>
    <border>
      <left/>
      <right/>
      <top/>
      <bottom style="medium">
        <color indexed="55"/>
      </bottom>
    </border>
    <border>
      <left/>
      <right/>
      <top/>
      <bottom style="double">
        <color indexed="56"/>
      </bottom>
    </border>
    <border>
      <left/>
      <right/>
      <top/>
      <bottom style="double">
        <color indexed="53"/>
      </bottom>
    </border>
    <border>
      <left/>
      <right/>
      <top/>
      <bottom style="hair"/>
    </border>
    <border>
      <left style="thin">
        <color indexed="22"/>
      </left>
      <right style="thin">
        <color indexed="22"/>
      </right>
      <top style="thin">
        <color indexed="22"/>
      </top>
      <bottom style="thin">
        <color indexed="22"/>
      </bottom>
    </border>
    <border>
      <left/>
      <right/>
      <top/>
      <bottom style="medium">
        <color indexed="8"/>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63"/>
      </left>
      <right style="thin">
        <color indexed="63"/>
      </right>
      <top style="thin"/>
      <bottom style="thin">
        <color indexed="63"/>
      </bottom>
    </border>
    <border>
      <left/>
      <right/>
      <top style="thin">
        <color indexed="48"/>
      </top>
      <bottom style="thin">
        <color indexed="48"/>
      </bottom>
    </border>
    <border>
      <left style="thin">
        <color rgb="FF000000"/>
      </left>
      <right style="thin">
        <color rgb="FF000000"/>
      </right>
      <top style="thin">
        <color rgb="FF000000"/>
      </top>
      <bottom style="thin">
        <color rgb="FF000000"/>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3" tint="-0.24993999302387238"/>
      </left>
      <right style="thin">
        <color theme="3" tint="-0.24993999302387238"/>
      </right>
      <top style="thin">
        <color theme="3" tint="-0.24993999302387238"/>
      </top>
      <bottom style="thin">
        <color theme="3" tint="-0.24993999302387238"/>
      </bottom>
    </border>
    <border>
      <left style="thin">
        <color rgb="FF808080"/>
      </left>
      <right style="thin">
        <color rgb="FF808080"/>
      </right>
      <top style="thin">
        <color rgb="FF808080"/>
      </top>
      <bottom style="thin">
        <color rgb="FF808080"/>
      </bottom>
    </border>
    <border>
      <left style="hair">
        <color rgb="FFC0C0C0"/>
      </left>
      <right style="hair">
        <color rgb="FFC0C0C0"/>
      </right>
      <top style="thin">
        <color rgb="FF808080"/>
      </top>
      <bottom style="thin">
        <color rgb="FF808080"/>
      </bottom>
    </border>
    <border>
      <left/>
      <right/>
      <top/>
      <bottom style="thin"/>
    </border>
    <border>
      <left/>
      <right/>
      <top/>
      <bottom style="dotted"/>
    </border>
    <border>
      <left/>
      <right/>
      <top style="thin">
        <color indexed="60"/>
      </top>
      <bottom style="double">
        <color indexed="60"/>
      </bottom>
    </border>
    <border>
      <left/>
      <right/>
      <top style="thin">
        <color indexed="49"/>
      </top>
      <bottom style="double">
        <color indexed="49"/>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right/>
      <top style="hair">
        <color indexed="47"/>
      </top>
      <bottom style="hair">
        <color indexed="47"/>
      </bottom>
    </border>
    <border>
      <left style="thin"/>
      <right style="thin"/>
      <top/>
      <bottom/>
    </border>
    <border>
      <left style="thin">
        <color theme="3" tint="0.5999600291252136"/>
      </left>
      <right style="thin">
        <color theme="3" tint="0.5999600291252136"/>
      </right>
      <top style="thin">
        <color theme="3" tint="0.5999600291252136"/>
      </top>
      <bottom style="thin">
        <color theme="3" tint="0.5999600291252136"/>
      </bottom>
    </border>
  </borders>
  <cellStyleXfs count="3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2" borderId="0" applyNumberFormat="0" applyBorder="0" applyAlignment="0" applyProtection="0"/>
    <xf numFmtId="0" fontId="40" fillId="3" borderId="0" applyNumberFormat="0" applyBorder="0" applyAlignment="0" applyProtection="0"/>
    <xf numFmtId="0" fontId="20" fillId="4" borderId="0" applyNumberFormat="0" applyBorder="0" applyAlignment="0" applyProtection="0"/>
    <xf numFmtId="0" fontId="40" fillId="5" borderId="0" applyNumberFormat="0" applyBorder="0" applyAlignment="0" applyProtection="0"/>
    <xf numFmtId="0" fontId="20" fillId="4" borderId="0" applyNumberFormat="0" applyBorder="0" applyAlignment="0" applyProtection="0"/>
    <xf numFmtId="0" fontId="40" fillId="6" borderId="0" applyNumberFormat="0" applyBorder="0" applyAlignment="0" applyProtection="0"/>
    <xf numFmtId="0" fontId="20" fillId="7" borderId="0" applyNumberFormat="0" applyBorder="0" applyAlignment="0" applyProtection="0"/>
    <xf numFmtId="0" fontId="40" fillId="8" borderId="0" applyNumberFormat="0" applyBorder="0" applyAlignment="0" applyProtection="0"/>
    <xf numFmtId="0" fontId="20" fillId="2" borderId="0" applyNumberFormat="0" applyBorder="0" applyAlignment="0" applyProtection="0"/>
    <xf numFmtId="0" fontId="40" fillId="3" borderId="0" applyNumberFormat="0" applyBorder="0" applyAlignment="0" applyProtection="0"/>
    <xf numFmtId="0" fontId="2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6" borderId="0" applyNumberFormat="0" applyBorder="0" applyAlignment="0" applyProtection="0"/>
    <xf numFmtId="0" fontId="20" fillId="2" borderId="0" applyNumberFormat="0" applyBorder="0" applyAlignment="0" applyProtection="0"/>
    <xf numFmtId="0" fontId="40" fillId="13" borderId="0" applyNumberFormat="0" applyBorder="0" applyAlignment="0" applyProtection="0"/>
    <xf numFmtId="0" fontId="20" fillId="4" borderId="0" applyNumberFormat="0" applyBorder="0" applyAlignment="0" applyProtection="0"/>
    <xf numFmtId="0" fontId="40" fillId="5" borderId="0" applyNumberFormat="0" applyBorder="0" applyAlignment="0" applyProtection="0"/>
    <xf numFmtId="0" fontId="20" fillId="4" borderId="0" applyNumberFormat="0" applyBorder="0" applyAlignment="0" applyProtection="0"/>
    <xf numFmtId="0" fontId="40" fillId="14" borderId="0" applyNumberFormat="0" applyBorder="0" applyAlignment="0" applyProtection="0"/>
    <xf numFmtId="0" fontId="20" fillId="15" borderId="0" applyNumberFormat="0" applyBorder="0" applyAlignment="0" applyProtection="0"/>
    <xf numFmtId="0" fontId="40" fillId="15" borderId="0" applyNumberFormat="0" applyBorder="0" applyAlignment="0" applyProtection="0"/>
    <xf numFmtId="0" fontId="20" fillId="2" borderId="0" applyNumberFormat="0" applyBorder="0" applyAlignment="0" applyProtection="0"/>
    <xf numFmtId="0" fontId="40" fillId="13" borderId="0" applyNumberFormat="0" applyBorder="0" applyAlignment="0" applyProtection="0"/>
    <xf numFmtId="0" fontId="20" fillId="9"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5" borderId="0" applyNumberFormat="0" applyBorder="0" applyAlignment="0" applyProtection="0"/>
    <xf numFmtId="0" fontId="40" fillId="16" borderId="0" applyNumberFormat="0" applyBorder="0" applyAlignment="0" applyProtection="0"/>
    <xf numFmtId="0" fontId="40" fillId="10" borderId="0" applyNumberFormat="0" applyBorder="0" applyAlignment="0" applyProtection="0"/>
    <xf numFmtId="0" fontId="40" fillId="12" borderId="0" applyNumberFormat="0" applyBorder="0" applyAlignment="0" applyProtection="0"/>
    <xf numFmtId="0" fontId="40" fillId="6" borderId="0" applyNumberFormat="0" applyBorder="0" applyAlignment="0" applyProtection="0"/>
    <xf numFmtId="0" fontId="21" fillId="17" borderId="0" applyNumberFormat="0" applyBorder="0" applyAlignment="0" applyProtection="0"/>
    <xf numFmtId="0" fontId="21" fillId="1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2"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24" borderId="0" applyNumberFormat="0" applyBorder="0" applyAlignment="0" applyProtection="0"/>
    <xf numFmtId="0" fontId="21" fillId="2"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37" fillId="7" borderId="1" applyNumberFormat="0" applyAlignment="0" applyProtection="0"/>
    <xf numFmtId="0" fontId="22" fillId="10" borderId="0" applyNumberFormat="0" applyBorder="0" applyAlignment="0" applyProtection="0"/>
    <xf numFmtId="0" fontId="45" fillId="25" borderId="0" applyNumberFormat="0" applyBorder="0" applyAlignment="0" applyProtection="0"/>
    <xf numFmtId="173" fontId="1" fillId="0" borderId="2">
      <alignment horizontal="right"/>
      <protection locked="0"/>
    </xf>
    <xf numFmtId="171" fontId="2" fillId="0" borderId="3">
      <alignment horizontal="right"/>
      <protection/>
    </xf>
    <xf numFmtId="173" fontId="1" fillId="0" borderId="4">
      <alignment horizontal="right"/>
      <protection/>
    </xf>
    <xf numFmtId="173" fontId="1" fillId="0" borderId="4">
      <alignment horizontal="right"/>
      <protection/>
    </xf>
    <xf numFmtId="173" fontId="1" fillId="0" borderId="4">
      <alignment horizontal="right"/>
      <protection/>
    </xf>
    <xf numFmtId="173" fontId="1" fillId="0" borderId="4">
      <alignment horizontal="right"/>
      <protection/>
    </xf>
    <xf numFmtId="173" fontId="1" fillId="0" borderId="4">
      <alignment horizontal="right"/>
      <protection/>
    </xf>
    <xf numFmtId="173" fontId="1" fillId="0" borderId="4">
      <alignment horizontal="right"/>
      <protection/>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0" fontId="39" fillId="7" borderId="5" applyNumberFormat="0" applyAlignment="0" applyProtection="0"/>
    <xf numFmtId="0" fontId="23" fillId="7" borderId="1" applyNumberFormat="0" applyAlignment="0" applyProtection="0"/>
    <xf numFmtId="0" fontId="55" fillId="8" borderId="5" applyNumberFormat="0" applyAlignment="0" applyProtection="0"/>
    <xf numFmtId="0" fontId="24" fillId="15" borderId="6" applyNumberFormat="0" applyAlignment="0" applyProtection="0"/>
    <xf numFmtId="0" fontId="24" fillId="26"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16" borderId="5" applyNumberFormat="0" applyAlignment="0" applyProtection="0"/>
    <xf numFmtId="0" fontId="42" fillId="0" borderId="7" applyNumberFormat="0" applyFill="0" applyAlignment="0" applyProtection="0"/>
    <xf numFmtId="0" fontId="43" fillId="0" borderId="0" applyNumberForma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3" fillId="0" borderId="0" applyNumberFormat="0" applyFill="0" applyBorder="0" applyProtection="0">
      <alignment wrapText="1"/>
    </xf>
    <xf numFmtId="0" fontId="26" fillId="27" borderId="0" applyNumberFormat="0" applyBorder="0" applyAlignment="0" applyProtection="0"/>
    <xf numFmtId="0" fontId="44" fillId="28" borderId="0" applyNumberFormat="0" applyBorder="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44" fillId="12" borderId="0" applyNumberFormat="0" applyBorder="0" applyAlignment="0" applyProtection="0"/>
    <xf numFmtId="0" fontId="4" fillId="0" borderId="0" applyNumberFormat="0" applyFill="0" applyProtection="0">
      <alignment horizontal="center"/>
    </xf>
    <xf numFmtId="0" fontId="27" fillId="0" borderId="8" applyNumberFormat="0" applyFill="0" applyAlignment="0" applyProtection="0"/>
    <xf numFmtId="0" fontId="47" fillId="0" borderId="9" applyNumberFormat="0" applyFill="0" applyAlignment="0" applyProtection="0"/>
    <xf numFmtId="0" fontId="33" fillId="0" borderId="10" applyNumberFormat="0" applyFill="0" applyAlignment="0" applyProtection="0"/>
    <xf numFmtId="0" fontId="48" fillId="0" borderId="11" applyNumberFormat="0" applyFill="0" applyAlignment="0" applyProtection="0"/>
    <xf numFmtId="0" fontId="34" fillId="0" borderId="12" applyNumberFormat="0" applyFill="0" applyAlignment="0" applyProtection="0"/>
    <xf numFmtId="0" fontId="49" fillId="0" borderId="13" applyNumberFormat="0" applyFill="0" applyAlignment="0" applyProtection="0"/>
    <xf numFmtId="0" fontId="34" fillId="0" borderId="0" applyNumberFormat="0" applyFill="0" applyBorder="0" applyAlignment="0" applyProtection="0"/>
    <xf numFmtId="0" fontId="49" fillId="0" borderId="0" applyNumberFormat="0" applyFill="0" applyBorder="0" applyAlignment="0" applyProtection="0"/>
    <xf numFmtId="37" fontId="5" fillId="0" borderId="0">
      <alignment/>
      <protection locked="0"/>
    </xf>
    <xf numFmtId="0" fontId="41" fillId="9" borderId="5" applyNumberFormat="0" applyAlignment="0" applyProtection="0"/>
    <xf numFmtId="0" fontId="35" fillId="0" borderId="14" applyNumberFormat="0" applyFill="0" applyAlignment="0" applyProtection="0"/>
    <xf numFmtId="0" fontId="56" fillId="0" borderId="15" applyNumberFormat="0" applyFill="0" applyAlignment="0" applyProtection="0"/>
    <xf numFmtId="0" fontId="36" fillId="16" borderId="0" applyNumberFormat="0" applyBorder="0" applyAlignment="0" applyProtection="0"/>
    <xf numFmtId="0" fontId="57" fillId="16" borderId="0" applyNumberFormat="0" applyBorder="0" applyAlignment="0" applyProtection="0"/>
    <xf numFmtId="0" fontId="1" fillId="0" borderId="0" applyNumberFormat="0" applyFill="0" applyProtection="0">
      <alignment/>
    </xf>
    <xf numFmtId="170" fontId="1" fillId="0" borderId="16">
      <alignment horizontal="left"/>
      <protection locked="0"/>
    </xf>
    <xf numFmtId="170" fontId="1" fillId="0" borderId="16">
      <alignment horizontal="left"/>
      <protection locked="0"/>
    </xf>
    <xf numFmtId="170" fontId="1" fillId="0" borderId="16">
      <alignment horizontal="left"/>
      <protection locked="0"/>
    </xf>
    <xf numFmtId="0" fontId="1" fillId="0" borderId="0">
      <alignment/>
      <protection/>
    </xf>
    <xf numFmtId="0" fontId="1" fillId="0" borderId="0">
      <alignment/>
      <protection/>
    </xf>
    <xf numFmtId="0" fontId="1" fillId="0" borderId="0">
      <alignment/>
      <protection/>
    </xf>
    <xf numFmtId="37" fontId="17" fillId="0" borderId="0">
      <alignment/>
      <protection/>
    </xf>
    <xf numFmtId="0" fontId="1" fillId="6" borderId="17" applyNumberFormat="0" applyFont="0" applyAlignment="0" applyProtection="0"/>
    <xf numFmtId="0" fontId="1" fillId="6" borderId="5" applyNumberFormat="0" applyFont="0" applyAlignment="0" applyProtection="0"/>
    <xf numFmtId="0" fontId="1" fillId="6" borderId="17" applyNumberFormat="0" applyFont="0" applyAlignment="0" applyProtection="0"/>
    <xf numFmtId="0" fontId="1" fillId="6" borderId="17" applyNumberFormat="0" applyFont="0" applyAlignment="0" applyProtection="0"/>
    <xf numFmtId="0" fontId="29" fillId="0" borderId="0" applyNumberFormat="0" applyFill="0" applyBorder="0" applyProtection="0">
      <alignment horizontal="right"/>
    </xf>
    <xf numFmtId="0" fontId="28" fillId="6" borderId="17" applyNumberFormat="0" applyFont="0" applyAlignment="0" applyProtection="0"/>
    <xf numFmtId="0" fontId="37" fillId="7" borderId="1" applyNumberFormat="0" applyAlignment="0" applyProtection="0"/>
    <xf numFmtId="0" fontId="37" fillId="8"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18" applyNumberFormat="0" applyFill="0" applyProtection="0">
      <alignment/>
    </xf>
    <xf numFmtId="0" fontId="7" fillId="29" borderId="19" applyNumberFormat="0" applyProtection="0">
      <alignment vertical="center"/>
    </xf>
    <xf numFmtId="0" fontId="6" fillId="16" borderId="1" applyNumberFormat="0" applyProtection="0">
      <alignment vertical="center"/>
    </xf>
    <xf numFmtId="0" fontId="8" fillId="16" borderId="19" applyNumberFormat="0" applyProtection="0">
      <alignment vertical="center"/>
    </xf>
    <xf numFmtId="0" fontId="58" fillId="16" borderId="1" applyNumberFormat="0" applyProtection="0">
      <alignment vertical="center"/>
    </xf>
    <xf numFmtId="0" fontId="9" fillId="29" borderId="19" applyNumberFormat="0" applyProtection="0">
      <alignment horizontal="left" vertical="center" indent="1"/>
    </xf>
    <xf numFmtId="0" fontId="6" fillId="16" borderId="1" applyNumberFormat="0" applyProtection="0">
      <alignment horizontal="left" vertical="center" indent="1"/>
    </xf>
    <xf numFmtId="0" fontId="10" fillId="16" borderId="19" applyNumberFormat="0" applyProtection="0">
      <alignment horizontal="left" vertical="top" indent="1"/>
    </xf>
    <xf numFmtId="0" fontId="6" fillId="16" borderId="1" applyNumberFormat="0" applyProtection="0">
      <alignment horizontal="left" vertical="center" indent="1"/>
    </xf>
    <xf numFmtId="0" fontId="9" fillId="3" borderId="0" applyNumberFormat="0" applyProtection="0">
      <alignment horizontal="left" vertical="center" indent="1"/>
    </xf>
    <xf numFmtId="0" fontId="1" fillId="3" borderId="1" applyNumberFormat="0" applyProtection="0">
      <alignment horizontal="left" vertical="center" indent="1"/>
    </xf>
    <xf numFmtId="0" fontId="11" fillId="21" borderId="19" applyNumberFormat="0" applyProtection="0">
      <alignment horizontal="right" vertical="center"/>
    </xf>
    <xf numFmtId="0" fontId="6" fillId="10" borderId="1" applyNumberFormat="0" applyProtection="0">
      <alignment horizontal="right" vertical="center"/>
    </xf>
    <xf numFmtId="0" fontId="11" fillId="10" borderId="19" applyNumberFormat="0" applyProtection="0">
      <alignment horizontal="right" vertical="center"/>
    </xf>
    <xf numFmtId="0" fontId="6" fillId="5" borderId="1" applyNumberFormat="0" applyProtection="0">
      <alignment horizontal="right" vertical="center"/>
    </xf>
    <xf numFmtId="0" fontId="9" fillId="5" borderId="19" applyNumberFormat="0" applyProtection="0">
      <alignment horizontal="right" vertical="center"/>
    </xf>
    <xf numFmtId="0" fontId="6" fillId="21" borderId="1" applyNumberFormat="0" applyProtection="0">
      <alignment horizontal="right" vertical="center"/>
    </xf>
    <xf numFmtId="0" fontId="11" fillId="27" borderId="19" applyNumberFormat="0" applyProtection="0">
      <alignment horizontal="right" vertical="center"/>
    </xf>
    <xf numFmtId="0" fontId="6" fillId="19" borderId="1" applyNumberFormat="0" applyProtection="0">
      <alignment horizontal="right" vertical="center"/>
    </xf>
    <xf numFmtId="0" fontId="9" fillId="19" borderId="19" applyNumberFormat="0" applyProtection="0">
      <alignment horizontal="right" vertical="center"/>
    </xf>
    <xf numFmtId="0" fontId="6" fillId="30" borderId="1" applyNumberFormat="0" applyProtection="0">
      <alignment horizontal="right" vertical="center"/>
    </xf>
    <xf numFmtId="0" fontId="11" fillId="9" borderId="19" applyNumberFormat="0" applyProtection="0">
      <alignment horizontal="right" vertical="center"/>
    </xf>
    <xf numFmtId="0" fontId="6" fillId="2" borderId="1" applyNumberFormat="0" applyProtection="0">
      <alignment horizontal="right" vertical="center"/>
    </xf>
    <xf numFmtId="0" fontId="9" fillId="28" borderId="19" applyNumberFormat="0" applyProtection="0">
      <alignment horizontal="right" vertical="center"/>
    </xf>
    <xf numFmtId="0" fontId="6" fillId="14" borderId="1" applyNumberFormat="0" applyProtection="0">
      <alignment horizontal="right" vertical="center"/>
    </xf>
    <xf numFmtId="0" fontId="9" fillId="14" borderId="19" applyNumberFormat="0" applyProtection="0">
      <alignment horizontal="right" vertical="center"/>
    </xf>
    <xf numFmtId="0" fontId="6" fillId="28" borderId="1" applyNumberFormat="0" applyProtection="0">
      <alignment horizontal="right" vertical="center"/>
    </xf>
    <xf numFmtId="0" fontId="9" fillId="23" borderId="19" applyNumberFormat="0" applyProtection="0">
      <alignment horizontal="right" vertical="center"/>
    </xf>
    <xf numFmtId="0" fontId="6" fillId="31" borderId="1" applyNumberFormat="0" applyProtection="0">
      <alignment horizontal="right" vertical="center"/>
    </xf>
    <xf numFmtId="0" fontId="7" fillId="32" borderId="20" applyNumberFormat="0" applyProtection="0">
      <alignment horizontal="left" vertical="center" indent="1"/>
    </xf>
    <xf numFmtId="0" fontId="10" fillId="33" borderId="1" applyNumberFormat="0" applyProtection="0">
      <alignment horizontal="left" vertical="center" indent="1"/>
    </xf>
    <xf numFmtId="0" fontId="7" fillId="29" borderId="0" applyNumberFormat="0" applyProtection="0">
      <alignment horizontal="left" vertical="center" indent="1"/>
    </xf>
    <xf numFmtId="0" fontId="6" fillId="8" borderId="21" applyNumberFormat="0" applyProtection="0">
      <alignment horizontal="left" vertical="center" indent="1"/>
    </xf>
    <xf numFmtId="0" fontId="12" fillId="22" borderId="0" applyNumberFormat="0" applyProtection="0">
      <alignment horizontal="left" vertical="center" indent="1"/>
    </xf>
    <xf numFmtId="0" fontId="11" fillId="11" borderId="19" applyNumberFormat="0" applyProtection="0">
      <alignment horizontal="right" vertical="center"/>
    </xf>
    <xf numFmtId="0" fontId="1" fillId="3" borderId="1" applyNumberFormat="0" applyProtection="0">
      <alignment horizontal="left" vertical="center" indent="1"/>
    </xf>
    <xf numFmtId="0" fontId="9" fillId="29" borderId="0" applyNumberFormat="0" applyProtection="0">
      <alignment horizontal="left" vertical="center" indent="1"/>
    </xf>
    <xf numFmtId="0" fontId="6" fillId="8" borderId="1" applyNumberFormat="0" applyProtection="0">
      <alignment horizontal="left" vertical="center" indent="1"/>
    </xf>
    <xf numFmtId="0" fontId="9" fillId="29" borderId="0" applyNumberFormat="0" applyProtection="0">
      <alignment horizontal="left" vertical="center" indent="1"/>
    </xf>
    <xf numFmtId="0" fontId="6" fillId="26" borderId="1" applyNumberFormat="0" applyProtection="0">
      <alignment horizontal="left" vertical="center" indent="1"/>
    </xf>
    <xf numFmtId="0" fontId="1" fillId="22" borderId="19" applyNumberFormat="0" applyProtection="0">
      <alignment horizontal="left" vertical="center" indent="1"/>
    </xf>
    <xf numFmtId="0" fontId="1" fillId="26" borderId="1" applyNumberFormat="0" applyProtection="0">
      <alignment horizontal="left" vertical="center" indent="1"/>
    </xf>
    <xf numFmtId="0" fontId="1" fillId="22" borderId="19" applyNumberFormat="0" applyProtection="0">
      <alignment horizontal="left" vertical="center" indent="1"/>
    </xf>
    <xf numFmtId="0" fontId="1" fillId="22" borderId="19" applyNumberFormat="0" applyProtection="0">
      <alignment horizontal="left" vertical="center" indent="1"/>
    </xf>
    <xf numFmtId="0" fontId="1" fillId="22" borderId="19" applyNumberFormat="0" applyProtection="0">
      <alignment horizontal="left" vertical="top" indent="1"/>
    </xf>
    <xf numFmtId="0" fontId="1" fillId="26" borderId="1" applyNumberFormat="0" applyProtection="0">
      <alignment horizontal="left" vertical="center" indent="1"/>
    </xf>
    <xf numFmtId="0" fontId="1" fillId="22" borderId="19" applyNumberFormat="0" applyProtection="0">
      <alignment horizontal="left" vertical="top" indent="1"/>
    </xf>
    <xf numFmtId="0" fontId="1" fillId="22" borderId="19" applyNumberFormat="0" applyProtection="0">
      <alignment horizontal="left" vertical="top" indent="1"/>
    </xf>
    <xf numFmtId="0" fontId="1" fillId="34" borderId="19" applyNumberFormat="0" applyProtection="0">
      <alignment horizontal="left" vertical="center" indent="1"/>
    </xf>
    <xf numFmtId="0" fontId="1" fillId="13" borderId="1" applyNumberFormat="0" applyProtection="0">
      <alignment horizontal="left" vertical="center" indent="1"/>
    </xf>
    <xf numFmtId="0" fontId="1" fillId="34" borderId="19" applyNumberFormat="0" applyProtection="0">
      <alignment horizontal="left" vertical="center" indent="1"/>
    </xf>
    <xf numFmtId="0" fontId="1" fillId="34" borderId="19" applyNumberFormat="0" applyProtection="0">
      <alignment horizontal="left" vertical="center" indent="1"/>
    </xf>
    <xf numFmtId="0" fontId="1" fillId="34" borderId="19" applyNumberFormat="0" applyProtection="0">
      <alignment horizontal="left" vertical="top" indent="1"/>
    </xf>
    <xf numFmtId="0" fontId="1" fillId="13" borderId="1" applyNumberFormat="0" applyProtection="0">
      <alignment horizontal="left" vertical="center" indent="1"/>
    </xf>
    <xf numFmtId="0" fontId="1" fillId="34" borderId="19" applyNumberFormat="0" applyProtection="0">
      <alignment horizontal="left" vertical="top" indent="1"/>
    </xf>
    <xf numFmtId="0" fontId="1" fillId="34" borderId="19" applyNumberFormat="0" applyProtection="0">
      <alignment horizontal="left" vertical="top" indent="1"/>
    </xf>
    <xf numFmtId="0" fontId="1" fillId="11" borderId="19" applyNumberFormat="0" applyProtection="0">
      <alignment horizontal="left" vertical="center" indent="1"/>
    </xf>
    <xf numFmtId="0" fontId="1" fillId="15" borderId="1" applyNumberFormat="0" applyProtection="0">
      <alignment horizontal="left" vertical="center" indent="1"/>
    </xf>
    <xf numFmtId="0" fontId="1" fillId="11" borderId="19" applyNumberFormat="0" applyProtection="0">
      <alignment horizontal="left" vertical="center" indent="1"/>
    </xf>
    <xf numFmtId="0" fontId="1" fillId="11" borderId="19" applyNumberFormat="0" applyProtection="0">
      <alignment horizontal="left" vertical="center" indent="1"/>
    </xf>
    <xf numFmtId="0" fontId="1" fillId="11" borderId="19" applyNumberFormat="0" applyProtection="0">
      <alignment horizontal="left" vertical="top" indent="1"/>
    </xf>
    <xf numFmtId="0" fontId="1" fillId="15" borderId="1" applyNumberFormat="0" applyProtection="0">
      <alignment horizontal="left" vertical="center" indent="1"/>
    </xf>
    <xf numFmtId="0" fontId="1" fillId="11" borderId="19" applyNumberFormat="0" applyProtection="0">
      <alignment horizontal="left" vertical="top" indent="1"/>
    </xf>
    <xf numFmtId="0" fontId="1" fillId="11" borderId="19" applyNumberFormat="0" applyProtection="0">
      <alignment horizontal="left" vertical="top" indent="1"/>
    </xf>
    <xf numFmtId="0" fontId="1" fillId="35" borderId="19" applyNumberFormat="0" applyProtection="0">
      <alignment horizontal="left" vertical="center" indent="1"/>
    </xf>
    <xf numFmtId="0" fontId="1" fillId="3" borderId="1" applyNumberFormat="0" applyProtection="0">
      <alignment horizontal="left" vertical="center" indent="1"/>
    </xf>
    <xf numFmtId="0" fontId="1" fillId="35" borderId="19" applyNumberFormat="0" applyProtection="0">
      <alignment horizontal="left" vertical="center" indent="1"/>
    </xf>
    <xf numFmtId="0" fontId="1" fillId="35" borderId="19" applyNumberFormat="0" applyProtection="0">
      <alignment horizontal="left" vertical="center" indent="1"/>
    </xf>
    <xf numFmtId="0" fontId="1" fillId="35" borderId="19" applyNumberFormat="0" applyProtection="0">
      <alignment horizontal="left" vertical="top" indent="1"/>
    </xf>
    <xf numFmtId="0" fontId="1" fillId="3" borderId="1" applyNumberFormat="0" applyProtection="0">
      <alignment horizontal="left" vertical="center" indent="1"/>
    </xf>
    <xf numFmtId="0" fontId="1" fillId="35" borderId="19" applyNumberFormat="0" applyProtection="0">
      <alignment horizontal="left" vertical="top" indent="1"/>
    </xf>
    <xf numFmtId="0" fontId="1" fillId="35" borderId="19" applyNumberFormat="0" applyProtection="0">
      <alignment horizontal="left" vertical="top" indent="1"/>
    </xf>
    <xf numFmtId="0" fontId="11" fillId="35" borderId="19" applyNumberFormat="0" applyProtection="0">
      <alignment vertical="center"/>
    </xf>
    <xf numFmtId="0" fontId="6" fillId="6" borderId="1" applyNumberFormat="0" applyProtection="0">
      <alignment vertical="center"/>
    </xf>
    <xf numFmtId="0" fontId="13" fillId="35" borderId="19" applyNumberFormat="0" applyProtection="0">
      <alignment vertical="center"/>
    </xf>
    <xf numFmtId="0" fontId="58" fillId="6" borderId="1" applyNumberFormat="0" applyProtection="0">
      <alignment vertical="center"/>
    </xf>
    <xf numFmtId="0" fontId="12" fillId="11" borderId="22" applyNumberFormat="0" applyProtection="0">
      <alignment horizontal="left" vertical="center" indent="1"/>
    </xf>
    <xf numFmtId="0" fontId="6" fillId="6" borderId="1" applyNumberFormat="0" applyProtection="0">
      <alignment horizontal="left" vertical="center" indent="1"/>
    </xf>
    <xf numFmtId="0" fontId="6" fillId="6" borderId="19" applyNumberFormat="0" applyProtection="0">
      <alignment horizontal="left" vertical="top" indent="1"/>
    </xf>
    <xf numFmtId="0" fontId="6" fillId="6" borderId="1" applyNumberFormat="0" applyProtection="0">
      <alignment horizontal="left" vertical="center" indent="1"/>
    </xf>
    <xf numFmtId="0" fontId="9" fillId="7" borderId="19" applyNumberFormat="0" applyProtection="0">
      <alignment horizontal="right" vertical="center"/>
    </xf>
    <xf numFmtId="0" fontId="6" fillId="8" borderId="1" applyNumberFormat="0" applyProtection="0">
      <alignment horizontal="right" vertical="center"/>
    </xf>
    <xf numFmtId="0" fontId="6" fillId="35" borderId="19" applyNumberFormat="0" applyProtection="0">
      <alignment horizontal="right" vertical="center"/>
    </xf>
    <xf numFmtId="0" fontId="14" fillId="29" borderId="19" applyNumberFormat="0" applyProtection="0">
      <alignment horizontal="right" vertical="center"/>
    </xf>
    <xf numFmtId="0" fontId="58" fillId="8" borderId="1" applyNumberFormat="0" applyProtection="0">
      <alignment horizontal="right" vertical="center"/>
    </xf>
    <xf numFmtId="0" fontId="7" fillId="36" borderId="19" applyNumberFormat="0" applyProtection="0">
      <alignment horizontal="left" vertical="center" indent="1"/>
    </xf>
    <xf numFmtId="0" fontId="1" fillId="3" borderId="1" applyNumberFormat="0" applyProtection="0">
      <alignment horizontal="left" vertical="center" indent="1"/>
    </xf>
    <xf numFmtId="0" fontId="6" fillId="34" borderId="19" applyNumberFormat="0" applyProtection="0">
      <alignment horizontal="left" vertical="top" indent="1"/>
    </xf>
    <xf numFmtId="0" fontId="1" fillId="3" borderId="1" applyNumberFormat="0" applyProtection="0">
      <alignment horizontal="left" vertical="center" indent="1"/>
    </xf>
    <xf numFmtId="0" fontId="15" fillId="7" borderId="0" applyNumberFormat="0" applyProtection="0">
      <alignment horizontal="left" vertical="center"/>
    </xf>
    <xf numFmtId="0" fontId="59" fillId="0" borderId="0">
      <alignment/>
      <protection/>
    </xf>
    <xf numFmtId="0" fontId="16" fillId="35" borderId="19" applyNumberFormat="0" applyProtection="0">
      <alignment horizontal="right" vertical="center"/>
    </xf>
    <xf numFmtId="0" fontId="60" fillId="8" borderId="1" applyNumberFormat="0" applyProtection="0">
      <alignment horizontal="right" vertical="center"/>
    </xf>
    <xf numFmtId="0" fontId="61" fillId="0" borderId="23" applyNumberFormat="0" applyFont="0" applyFill="0" applyAlignment="0" applyProtection="0"/>
    <xf numFmtId="0" fontId="62" fillId="0" borderId="24" applyNumberFormat="0" applyProtection="0">
      <alignment horizontal="right" vertical="center"/>
    </xf>
    <xf numFmtId="0" fontId="63" fillId="0" borderId="24" applyNumberFormat="0" applyProtection="0">
      <alignment horizontal="right" vertical="center"/>
    </xf>
    <xf numFmtId="0" fontId="63" fillId="37" borderId="25" applyNumberFormat="0" applyProtection="0">
      <alignment/>
    </xf>
    <xf numFmtId="0" fontId="64" fillId="37" borderId="26" applyNumberFormat="0" applyProtection="0">
      <alignment/>
    </xf>
    <xf numFmtId="0" fontId="64" fillId="37" borderId="26" applyNumberFormat="0" applyProtection="0">
      <alignment/>
    </xf>
    <xf numFmtId="0" fontId="65" fillId="0" borderId="23" applyNumberFormat="0" applyFill="0" applyBorder="0" applyAlignment="0" applyProtection="0"/>
    <xf numFmtId="0" fontId="66" fillId="38" borderId="27" applyNumberFormat="0" applyBorder="0" applyProtection="0">
      <alignment/>
    </xf>
    <xf numFmtId="0" fontId="67" fillId="39" borderId="27" applyNumberFormat="0" applyBorder="0" applyProtection="0">
      <alignment/>
    </xf>
    <xf numFmtId="0" fontId="67" fillId="40" borderId="27" applyNumberFormat="0" applyBorder="0" applyProtection="0">
      <alignment/>
    </xf>
    <xf numFmtId="0" fontId="68" fillId="41" borderId="27" applyNumberFormat="0" applyBorder="0" applyProtection="0">
      <alignment/>
    </xf>
    <xf numFmtId="0" fontId="68" fillId="42" borderId="27" applyNumberFormat="0" applyBorder="0" applyProtection="0">
      <alignment/>
    </xf>
    <xf numFmtId="0" fontId="68" fillId="43" borderId="27" applyNumberFormat="0" applyBorder="0" applyProtection="0">
      <alignment/>
    </xf>
    <xf numFmtId="0" fontId="69" fillId="44" borderId="27" applyNumberFormat="0" applyBorder="0" applyProtection="0">
      <alignment/>
    </xf>
    <xf numFmtId="0" fontId="69" fillId="45" borderId="27" applyNumberFormat="0" applyBorder="0" applyProtection="0">
      <alignment/>
    </xf>
    <xf numFmtId="0" fontId="69" fillId="46" borderId="27" applyNumberFormat="0" applyBorder="0" applyProtection="0">
      <alignment/>
    </xf>
    <xf numFmtId="0" fontId="64" fillId="47" borderId="26" applyNumberFormat="0" applyProtection="0">
      <alignment/>
    </xf>
    <xf numFmtId="0" fontId="64" fillId="37" borderId="26" applyNumberFormat="0" applyProtection="0">
      <alignment/>
    </xf>
    <xf numFmtId="0" fontId="64" fillId="48" borderId="26" applyProtection="0">
      <alignment/>
    </xf>
    <xf numFmtId="176" fontId="63" fillId="48" borderId="24" applyProtection="0">
      <alignment horizontal="right" vertical="center"/>
    </xf>
    <xf numFmtId="0" fontId="62" fillId="49" borderId="25" applyNumberFormat="0" applyProtection="0">
      <alignment/>
    </xf>
    <xf numFmtId="0" fontId="63" fillId="37" borderId="26" applyNumberFormat="0" applyProtection="0">
      <alignment/>
    </xf>
    <xf numFmtId="0" fontId="64" fillId="47" borderId="26" applyNumberFormat="0" applyProtection="0">
      <alignment/>
    </xf>
    <xf numFmtId="0" fontId="63" fillId="47" borderId="24" applyNumberFormat="0" applyProtection="0">
      <alignment horizontal="right" vertical="center"/>
    </xf>
    <xf numFmtId="0" fontId="45" fillId="25" borderId="0" applyNumberFormat="0" applyBorder="0" applyAlignment="0" applyProtection="0"/>
    <xf numFmtId="0" fontId="51" fillId="0" borderId="28" applyFont="0" applyFill="0" applyProtection="0">
      <alignment horizontal="left"/>
    </xf>
    <xf numFmtId="37" fontId="17" fillId="0" borderId="0">
      <alignment/>
      <protection/>
    </xf>
    <xf numFmtId="0" fontId="18" fillId="0" borderId="29" applyNumberFormat="0" applyFill="0" applyProtection="0">
      <alignment/>
    </xf>
    <xf numFmtId="0" fontId="19" fillId="0" borderId="0" applyFill="0" applyBorder="0" applyAlignment="0" applyProtection="0"/>
    <xf numFmtId="167" fontId="30" fillId="0" borderId="0">
      <alignment/>
      <protection/>
    </xf>
    <xf numFmtId="170" fontId="1" fillId="0" borderId="0" applyFill="0" applyBorder="0">
      <alignment horizontal="left"/>
      <protection/>
    </xf>
    <xf numFmtId="170" fontId="1" fillId="0" borderId="0" applyFill="0" applyBorder="0">
      <alignment horizontal="left"/>
      <protection/>
    </xf>
    <xf numFmtId="170" fontId="1" fillId="0" borderId="0" applyFill="0" applyBorder="0">
      <alignment horizontal="left"/>
      <protection/>
    </xf>
    <xf numFmtId="0" fontId="38" fillId="0" borderId="0" applyNumberFormat="0" applyFill="0" applyBorder="0" applyAlignment="0" applyProtection="0"/>
    <xf numFmtId="0" fontId="46" fillId="0" borderId="0" applyNumberFormat="0" applyFill="0" applyBorder="0" applyAlignment="0" applyProtection="0"/>
    <xf numFmtId="0" fontId="39" fillId="0" borderId="30" applyNumberFormat="0" applyFill="0" applyAlignment="0" applyProtection="0"/>
    <xf numFmtId="0" fontId="42" fillId="0" borderId="31" applyNumberFormat="0" applyFill="0" applyAlignment="0" applyProtection="0"/>
    <xf numFmtId="0" fontId="46" fillId="0" borderId="0" applyNumberFormat="0" applyFill="0" applyBorder="0" applyAlignment="0" applyProtection="0"/>
    <xf numFmtId="0" fontId="47" fillId="0" borderId="32" applyNumberFormat="0" applyFill="0" applyAlignment="0" applyProtection="0"/>
    <xf numFmtId="0" fontId="48" fillId="0" borderId="33" applyNumberFormat="0" applyFill="0" applyAlignment="0" applyProtection="0"/>
    <xf numFmtId="0" fontId="49" fillId="0" borderId="34"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0" fillId="0" borderId="35" applyNumberFormat="0" applyFill="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175" fontId="31" fillId="0" borderId="36">
      <alignment vertical="top"/>
      <protection locked="0"/>
    </xf>
    <xf numFmtId="174" fontId="32" fillId="0" borderId="36">
      <alignment/>
      <protection locked="0"/>
    </xf>
    <xf numFmtId="1" fontId="4" fillId="0" borderId="0">
      <alignment/>
      <protection/>
    </xf>
    <xf numFmtId="172" fontId="2" fillId="0" borderId="37">
      <alignment horizontal="center"/>
      <protection/>
    </xf>
    <xf numFmtId="0" fontId="24" fillId="13" borderId="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173" fontId="1" fillId="0" borderId="4">
      <alignment horizontal="right"/>
      <protection/>
    </xf>
    <xf numFmtId="173" fontId="1" fillId="0" borderId="4">
      <alignment horizontal="right"/>
      <protection/>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43" fontId="1" fillId="0" borderId="0" applyFont="0" applyFill="0" applyBorder="0" applyAlignment="0" applyProtection="0"/>
    <xf numFmtId="169" fontId="1" fillId="0" borderId="0" applyFont="0" applyFill="0" applyBorder="0" applyAlignment="0" applyProtection="0"/>
    <xf numFmtId="0" fontId="1" fillId="0" borderId="0" applyNumberFormat="0" applyFill="0" applyAlignment="0" applyProtection="0"/>
    <xf numFmtId="170" fontId="1" fillId="0" borderId="16">
      <alignment horizontal="left"/>
      <protection locked="0"/>
    </xf>
    <xf numFmtId="0" fontId="1" fillId="0" borderId="0">
      <alignment/>
      <protection/>
    </xf>
    <xf numFmtId="0" fontId="1" fillId="0" borderId="0">
      <alignment/>
      <protection/>
    </xf>
    <xf numFmtId="0" fontId="1" fillId="6" borderId="17" applyNumberFormat="0" applyFont="0" applyAlignment="0" applyProtection="0"/>
    <xf numFmtId="9" fontId="1" fillId="0" borderId="0" applyFont="0" applyFill="0" applyBorder="0" applyAlignment="0" applyProtection="0"/>
    <xf numFmtId="0" fontId="1" fillId="22" borderId="19" applyNumberFormat="0" applyProtection="0">
      <alignment horizontal="left" vertical="center" indent="1"/>
    </xf>
    <xf numFmtId="0" fontId="1" fillId="22" borderId="19" applyNumberFormat="0" applyProtection="0">
      <alignment horizontal="left" vertical="top" indent="1"/>
    </xf>
    <xf numFmtId="0" fontId="1" fillId="34" borderId="19" applyNumberFormat="0" applyProtection="0">
      <alignment horizontal="left" vertical="center" indent="1"/>
    </xf>
    <xf numFmtId="0" fontId="1" fillId="34" borderId="19" applyNumberFormat="0" applyProtection="0">
      <alignment horizontal="left" vertical="top" indent="1"/>
    </xf>
    <xf numFmtId="0" fontId="1" fillId="11" borderId="19" applyNumberFormat="0" applyProtection="0">
      <alignment horizontal="left" vertical="center" indent="1"/>
    </xf>
    <xf numFmtId="0" fontId="1" fillId="11" borderId="19" applyNumberFormat="0" applyProtection="0">
      <alignment horizontal="left" vertical="top" indent="1"/>
    </xf>
    <xf numFmtId="0" fontId="1" fillId="35" borderId="19" applyNumberFormat="0" applyProtection="0">
      <alignment horizontal="left" vertical="center" indent="1"/>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0" fontId="1" fillId="35" borderId="19" applyNumberFormat="0" applyProtection="0">
      <alignment horizontal="left" vertical="top" indent="1"/>
    </xf>
    <xf numFmtId="173" fontId="1" fillId="0" borderId="2">
      <alignment horizontal="right"/>
      <protection locked="0"/>
    </xf>
    <xf numFmtId="0" fontId="79" fillId="0" borderId="25" applyNumberFormat="0" applyFont="0" applyFill="0" applyAlignment="0" applyProtection="0"/>
    <xf numFmtId="0" fontId="80" fillId="0" borderId="38" applyNumberFormat="0" applyProtection="0">
      <alignment horizontal="right" vertical="center"/>
    </xf>
    <xf numFmtId="0" fontId="81" fillId="0" borderId="26" applyNumberFormat="0" applyProtection="0">
      <alignment horizontal="right" vertical="center"/>
    </xf>
    <xf numFmtId="0" fontId="81" fillId="50" borderId="25" applyNumberFormat="0" applyProtection="0">
      <alignment/>
    </xf>
    <xf numFmtId="0" fontId="65" fillId="37" borderId="26" applyNumberFormat="0" applyProtection="0">
      <alignment/>
    </xf>
    <xf numFmtId="0" fontId="65" fillId="37" borderId="26" applyNumberFormat="0" applyProtection="0">
      <alignment/>
    </xf>
    <xf numFmtId="0" fontId="82" fillId="51" borderId="38" applyNumberFormat="0" applyBorder="0" applyProtection="0">
      <alignment horizontal="right" vertical="center"/>
    </xf>
    <xf numFmtId="0" fontId="83" fillId="51" borderId="26" applyNumberFormat="0" applyBorder="0" applyProtection="0">
      <alignment horizontal="right" vertical="center"/>
    </xf>
    <xf numFmtId="0" fontId="65" fillId="52" borderId="26" applyNumberFormat="0" applyProtection="0">
      <alignment/>
    </xf>
    <xf numFmtId="0" fontId="83" fillId="52" borderId="26" applyNumberFormat="0" applyProtection="0">
      <alignment horizontal="right" vertical="center"/>
    </xf>
    <xf numFmtId="0" fontId="84" fillId="0" borderId="23" applyBorder="0" applyAlignment="0" applyProtection="0"/>
    <xf numFmtId="0" fontId="66" fillId="40" borderId="27" applyNumberFormat="0" applyBorder="0" applyProtection="0">
      <alignment/>
    </xf>
    <xf numFmtId="0" fontId="67" fillId="38" borderId="27" applyNumberFormat="0" applyBorder="0" applyProtection="0">
      <alignment/>
    </xf>
    <xf numFmtId="0" fontId="64" fillId="53" borderId="25" applyNumberFormat="0" applyProtection="0">
      <alignment/>
    </xf>
    <xf numFmtId="0" fontId="64" fillId="54" borderId="25" applyNumberFormat="0" applyProtection="0">
      <alignment/>
    </xf>
    <xf numFmtId="0" fontId="64" fillId="55" borderId="25" applyNumberFormat="0" applyProtection="0">
      <alignment/>
    </xf>
    <xf numFmtId="0" fontId="64" fillId="51" borderId="25" applyNumberFormat="0" applyProtection="0">
      <alignment/>
    </xf>
    <xf numFmtId="0" fontId="64" fillId="52" borderId="26" applyNumberFormat="0" applyProtection="0">
      <alignment/>
    </xf>
    <xf numFmtId="0" fontId="80" fillId="51" borderId="38" applyNumberFormat="0" applyBorder="0" applyProtection="0">
      <alignment horizontal="right" vertical="center"/>
    </xf>
    <xf numFmtId="0" fontId="81" fillId="51" borderId="26" applyNumberFormat="0" applyBorder="0" applyProtection="0">
      <alignment horizontal="right" vertical="center"/>
    </xf>
    <xf numFmtId="0" fontId="80" fillId="56" borderId="25" applyNumberFormat="0" applyProtection="0">
      <alignment/>
    </xf>
    <xf numFmtId="0" fontId="81" fillId="50" borderId="26" applyNumberFormat="0" applyProtection="0">
      <alignment/>
    </xf>
    <xf numFmtId="0" fontId="64" fillId="52" borderId="26" applyNumberFormat="0" applyProtection="0">
      <alignment/>
    </xf>
    <xf numFmtId="0" fontId="81" fillId="52" borderId="26" applyNumberFormat="0" applyProtection="0">
      <alignment horizontal="right" vertical="center"/>
    </xf>
    <xf numFmtId="170" fontId="1" fillId="0" borderId="0" applyFill="0" applyBorder="0">
      <alignment horizontal="lef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1" fillId="0" borderId="2">
      <alignment horizontal="right"/>
      <protection locked="0"/>
    </xf>
    <xf numFmtId="173" fontId="1" fillId="0" borderId="2">
      <alignment horizontal="right"/>
      <protection locked="0"/>
    </xf>
    <xf numFmtId="0" fontId="1" fillId="0" borderId="0">
      <alignment/>
      <protection/>
    </xf>
  </cellStyleXfs>
  <cellXfs count="68">
    <xf numFmtId="0" fontId="0" fillId="0" borderId="0" xfId="0"/>
    <xf numFmtId="0" fontId="73" fillId="0" borderId="0" xfId="0" applyFont="1"/>
    <xf numFmtId="0" fontId="52" fillId="0" borderId="0" xfId="0" applyFont="1" applyFill="1"/>
    <xf numFmtId="0" fontId="74" fillId="0" borderId="0" xfId="0" applyFont="1"/>
    <xf numFmtId="0" fontId="73" fillId="0" borderId="0" xfId="0" applyFont="1" applyFill="1"/>
    <xf numFmtId="0" fontId="73" fillId="0" borderId="0" xfId="0" applyFont="1" applyFill="1" quotePrefix="1"/>
    <xf numFmtId="165" fontId="73" fillId="0" borderId="0" xfId="0" applyNumberFormat="1" applyFont="1" applyFill="1"/>
    <xf numFmtId="166" fontId="73" fillId="0" borderId="0" xfId="0" applyNumberFormat="1" applyFont="1" applyFill="1"/>
    <xf numFmtId="0" fontId="74" fillId="0" borderId="0" xfId="0" applyFont="1" applyFill="1"/>
    <xf numFmtId="9" fontId="73" fillId="0" borderId="0" xfId="0" applyNumberFormat="1" applyFont="1" applyFill="1"/>
    <xf numFmtId="9" fontId="74" fillId="0" borderId="0" xfId="0" applyNumberFormat="1" applyFont="1" applyFill="1"/>
    <xf numFmtId="168" fontId="73" fillId="0" borderId="0" xfId="0" applyNumberFormat="1" applyFont="1" applyFill="1"/>
    <xf numFmtId="3" fontId="73" fillId="0" borderId="0" xfId="0" applyNumberFormat="1" applyFont="1" applyFill="1"/>
    <xf numFmtId="168" fontId="74" fillId="0" borderId="0" xfId="0" applyNumberFormat="1" applyFont="1" applyFill="1"/>
    <xf numFmtId="168" fontId="52" fillId="0" borderId="0" xfId="0" applyNumberFormat="1" applyFont="1" applyFill="1"/>
    <xf numFmtId="0" fontId="72" fillId="0" borderId="0" xfId="0" applyFont="1" applyAlignment="1">
      <alignment horizontal="right"/>
    </xf>
    <xf numFmtId="14" fontId="72" fillId="0" borderId="0" xfId="0" applyNumberFormat="1" applyFont="1" applyAlignment="1">
      <alignment horizontal="right"/>
    </xf>
    <xf numFmtId="0" fontId="72" fillId="0" borderId="0" xfId="0" applyFont="1"/>
    <xf numFmtId="0" fontId="72" fillId="0" borderId="0" xfId="0" applyFont="1" applyFill="1"/>
    <xf numFmtId="0" fontId="71" fillId="0" borderId="0" xfId="0" applyFont="1"/>
    <xf numFmtId="164" fontId="74" fillId="0" borderId="0" xfId="0" applyNumberFormat="1" applyFont="1" applyFill="1"/>
    <xf numFmtId="0" fontId="77" fillId="0" borderId="0" xfId="0" applyFont="1" applyFill="1" applyBorder="1" applyAlignment="1">
      <alignment wrapText="1"/>
    </xf>
    <xf numFmtId="0" fontId="53" fillId="0" borderId="0" xfId="0" applyFont="1" applyFill="1" applyAlignment="1">
      <alignment wrapText="1"/>
    </xf>
    <xf numFmtId="0" fontId="53" fillId="0" borderId="0" xfId="0" applyFont="1" applyFill="1"/>
    <xf numFmtId="0" fontId="70" fillId="0" borderId="0" xfId="0" applyFont="1" applyFill="1"/>
    <xf numFmtId="3" fontId="70" fillId="0" borderId="0" xfId="0" applyNumberFormat="1" applyFont="1" applyFill="1"/>
    <xf numFmtId="177" fontId="73" fillId="0" borderId="0" xfId="15" applyNumberFormat="1" applyFont="1"/>
    <xf numFmtId="167" fontId="73" fillId="0" borderId="0" xfId="0" applyNumberFormat="1" applyFont="1" applyFill="1"/>
    <xf numFmtId="167" fontId="74" fillId="0" borderId="0" xfId="0" applyNumberFormat="1" applyFont="1" applyFill="1"/>
    <xf numFmtId="164" fontId="73" fillId="0" borderId="0" xfId="0" applyNumberFormat="1" applyFont="1" applyFill="1"/>
    <xf numFmtId="167" fontId="52" fillId="0" borderId="0" xfId="0" applyNumberFormat="1" applyFont="1" applyFill="1"/>
    <xf numFmtId="165" fontId="52" fillId="0" borderId="0" xfId="0" applyNumberFormat="1" applyFont="1" applyFill="1"/>
    <xf numFmtId="3" fontId="74" fillId="0" borderId="0" xfId="0" applyNumberFormat="1" applyFont="1" applyFill="1"/>
    <xf numFmtId="3" fontId="53" fillId="0" borderId="0" xfId="0" applyNumberFormat="1" applyFont="1" applyFill="1"/>
    <xf numFmtId="4" fontId="73" fillId="0" borderId="0" xfId="0" applyNumberFormat="1" applyFont="1" applyFill="1"/>
    <xf numFmtId="2" fontId="73" fillId="0" borderId="0" xfId="0" applyNumberFormat="1" applyFont="1" applyFill="1"/>
    <xf numFmtId="168" fontId="53" fillId="0" borderId="0" xfId="0" applyNumberFormat="1" applyFont="1" applyFill="1"/>
    <xf numFmtId="177" fontId="73" fillId="0" borderId="0" xfId="15" applyNumberFormat="1" applyFont="1" applyFill="1"/>
    <xf numFmtId="0" fontId="52" fillId="0" borderId="0" xfId="0" applyFont="1" applyFill="1" applyAlignment="1">
      <alignment horizontal="right"/>
    </xf>
    <xf numFmtId="0" fontId="73" fillId="0" borderId="0" xfId="0" applyFont="1" applyFill="1" applyAlignment="1">
      <alignment horizontal="right"/>
    </xf>
    <xf numFmtId="3" fontId="52" fillId="0" borderId="0" xfId="0" applyNumberFormat="1" applyFont="1" applyFill="1"/>
    <xf numFmtId="1" fontId="52" fillId="0" borderId="0" xfId="0" applyNumberFormat="1" applyFont="1" applyFill="1"/>
    <xf numFmtId="3" fontId="52" fillId="0" borderId="0" xfId="0" applyNumberFormat="1" applyFont="1" applyFill="1" applyAlignment="1">
      <alignment horizontal="right"/>
    </xf>
    <xf numFmtId="0" fontId="53" fillId="0" borderId="0" xfId="0" applyFont="1"/>
    <xf numFmtId="0" fontId="86" fillId="0" borderId="0" xfId="0" applyFont="1"/>
    <xf numFmtId="165" fontId="73" fillId="0" borderId="0" xfId="0" applyNumberFormat="1" applyFont="1"/>
    <xf numFmtId="0" fontId="88" fillId="0" borderId="0" xfId="0" applyFont="1" applyAlignment="1">
      <alignment horizontal="center" vertical="center"/>
    </xf>
    <xf numFmtId="0" fontId="89" fillId="0" borderId="0" xfId="0" applyFont="1" applyAlignment="1">
      <alignment horizontal="center" vertical="center"/>
    </xf>
    <xf numFmtId="0" fontId="90" fillId="0" borderId="0" xfId="0" applyFont="1" applyAlignment="1">
      <alignment vertical="center"/>
    </xf>
    <xf numFmtId="0" fontId="91" fillId="0" borderId="0" xfId="0" applyFont="1" applyAlignment="1">
      <alignment horizontal="center"/>
    </xf>
    <xf numFmtId="0" fontId="74" fillId="0" borderId="0" xfId="0" applyFont="1" applyAlignment="1">
      <alignment vertical="center"/>
    </xf>
    <xf numFmtId="0" fontId="73" fillId="0" borderId="0" xfId="0" applyFont="1" applyFill="1" applyBorder="1" applyAlignment="1">
      <alignment/>
    </xf>
    <xf numFmtId="0" fontId="88" fillId="0" borderId="0" xfId="0" applyFont="1" applyAlignment="1">
      <alignment horizontal="left" vertical="center"/>
    </xf>
    <xf numFmtId="0" fontId="93" fillId="0" borderId="0" xfId="0" applyFont="1"/>
    <xf numFmtId="0" fontId="72" fillId="0" borderId="0" xfId="0" applyFont="1" applyBorder="1" applyAlignment="1">
      <alignment horizontal="right"/>
    </xf>
    <xf numFmtId="2" fontId="73" fillId="0" borderId="0" xfId="0" applyNumberFormat="1" applyFont="1" applyFill="1" applyAlignment="1">
      <alignment horizontal="right"/>
    </xf>
    <xf numFmtId="0" fontId="89" fillId="0" borderId="0" xfId="0" applyFont="1" applyFill="1" applyAlignment="1">
      <alignment horizontal="left" vertical="center"/>
    </xf>
    <xf numFmtId="0" fontId="0" fillId="0" borderId="0" xfId="0" applyFill="1"/>
    <xf numFmtId="0" fontId="72" fillId="0" borderId="0" xfId="0" applyFont="1" applyFill="1" applyAlignment="1">
      <alignment horizontal="right"/>
    </xf>
    <xf numFmtId="9" fontId="52" fillId="0" borderId="0" xfId="0" applyNumberFormat="1" applyFont="1" applyFill="1"/>
    <xf numFmtId="9" fontId="53" fillId="0" borderId="0" xfId="0" applyNumberFormat="1" applyFont="1" applyFill="1"/>
    <xf numFmtId="166" fontId="52" fillId="0" borderId="0" xfId="0" applyNumberFormat="1" applyFont="1" applyFill="1"/>
    <xf numFmtId="0" fontId="73" fillId="0" borderId="0" xfId="0" applyFont="1" applyAlignment="1">
      <alignment horizontal="left" vertical="top" wrapText="1"/>
    </xf>
    <xf numFmtId="14" fontId="72" fillId="0" borderId="28" xfId="153" applyNumberFormat="1" applyFont="1" applyFill="1" applyBorder="1" applyAlignment="1" applyProtection="1" quotePrefix="1">
      <alignment horizontal="center" vertical="top"/>
      <protection locked="0"/>
    </xf>
    <xf numFmtId="0" fontId="72" fillId="57" borderId="0" xfId="0" applyFont="1" applyFill="1" applyAlignment="1">
      <alignment horizontal="center"/>
    </xf>
    <xf numFmtId="0" fontId="73" fillId="0" borderId="0" xfId="0" applyFont="1" applyFill="1" applyBorder="1" applyAlignment="1">
      <alignment horizontal="left" wrapText="1"/>
    </xf>
    <xf numFmtId="0" fontId="73" fillId="0" borderId="0" xfId="0" applyFont="1" applyFill="1" applyBorder="1" applyAlignment="1">
      <alignment horizontal="left"/>
    </xf>
    <xf numFmtId="0" fontId="78" fillId="0" borderId="0" xfId="0" applyFont="1" applyFill="1" applyBorder="1" applyAlignment="1">
      <alignment horizontal="left"/>
    </xf>
  </cellXfs>
  <cellStyles count="381">
    <cellStyle name="Normal" xfId="0"/>
    <cellStyle name="Percent" xfId="15"/>
    <cellStyle name="Currency" xfId="16"/>
    <cellStyle name="Currency [0]" xfId="17"/>
    <cellStyle name="Comma" xfId="18"/>
    <cellStyle name="Comma [0]" xfId="19"/>
    <cellStyle name="Normal 5" xfId="20"/>
    <cellStyle name="]_x000d__x000a_Extension=conv.dll_x000d__x000a_MS-DOS Tools Extentions=C:\DOS\MSTOOLS.DLL_x000d__x000a__x000d__x000a_[Settings]_x000d__x000a_UNDELETE.DLL=C:\DOS\MSTOOLS.DLL_x000d__x000a_W" xfId="21"/>
    <cellStyle name="]_x000d__x000a_Extension=conv.dll_x000d__x000a_MS-DOS Tools Extentions=C:\DOS\MSTOOLS.DLL_x000d__x000a__x000d__x000a_[Settings]_x000d__x000a_UNDELETE.DLL=C:\DOS\MSTOOLS.DLL_x000d__x000a_W 2" xfId="22"/>
    <cellStyle name="]_x000d__x000a_Extension=conv.dll_x000d__x000a_MS-DOS Tools Extentions=C:\DOS\MSTOOLS.DLL_x000d__x000a__x000d__x000a_[Settings]_x000d__x000a_UNDELETE.DLL=C:\DOS\MSTOOLS.DLL_x000d__x000a_W 3" xfId="23"/>
    <cellStyle name="20% - Accent1 3" xfId="24"/>
    <cellStyle name="20% - Accent1 2" xfId="25"/>
    <cellStyle name="20% - Accent2 3" xfId="26"/>
    <cellStyle name="20% - Accent2 2" xfId="27"/>
    <cellStyle name="20% - Accent3 3" xfId="28"/>
    <cellStyle name="20% - Accent3 2" xfId="29"/>
    <cellStyle name="20% - Accent4 3" xfId="30"/>
    <cellStyle name="20% - Accent4 2" xfId="31"/>
    <cellStyle name="20% - Accent5 3" xfId="32"/>
    <cellStyle name="20% - Accent5 2" xfId="33"/>
    <cellStyle name="20% - Accent6 3" xfId="34"/>
    <cellStyle name="20% - Accent6 2" xfId="35"/>
    <cellStyle name="20% - Akzent1" xfId="36"/>
    <cellStyle name="20% - Akzent2" xfId="37"/>
    <cellStyle name="20% - Akzent3" xfId="38"/>
    <cellStyle name="20% - Akzent4" xfId="39"/>
    <cellStyle name="20% - Akzent5" xfId="40"/>
    <cellStyle name="20% - Akzent6" xfId="41"/>
    <cellStyle name="40% - Accent1 3" xfId="42"/>
    <cellStyle name="40% - Accent1 2" xfId="43"/>
    <cellStyle name="40% - Accent2 3" xfId="44"/>
    <cellStyle name="40% - Accent2 2" xfId="45"/>
    <cellStyle name="40% - Accent3 3" xfId="46"/>
    <cellStyle name="40% - Accent3 2" xfId="47"/>
    <cellStyle name="40% - Accent4 3" xfId="48"/>
    <cellStyle name="40% - Accent4 2" xfId="49"/>
    <cellStyle name="40% - Accent5 3" xfId="50"/>
    <cellStyle name="40% - Accent5 2" xfId="51"/>
    <cellStyle name="40% - Accent6 3" xfId="52"/>
    <cellStyle name="40% - Accent6 2" xfId="53"/>
    <cellStyle name="40% - Akzent1" xfId="54"/>
    <cellStyle name="40% - Akzent2" xfId="55"/>
    <cellStyle name="40% - Akzent3" xfId="56"/>
    <cellStyle name="40% - Akzent4" xfId="57"/>
    <cellStyle name="40% - Akzent5" xfId="58"/>
    <cellStyle name="40% - Akzent6" xfId="59"/>
    <cellStyle name="60% - Accent1 3" xfId="60"/>
    <cellStyle name="60% - Accent1 2" xfId="61"/>
    <cellStyle name="60% - Accent2 3" xfId="62"/>
    <cellStyle name="60% - Accent2 2" xfId="63"/>
    <cellStyle name="60% - Accent3 3" xfId="64"/>
    <cellStyle name="60% - Accent3 2" xfId="65"/>
    <cellStyle name="60% - Accent4 2" xfId="66"/>
    <cellStyle name="60% - Accent5 3" xfId="67"/>
    <cellStyle name="60% - Accent5 2" xfId="68"/>
    <cellStyle name="60% - Accent6 2" xfId="69"/>
    <cellStyle name="60% - Akzent1" xfId="70"/>
    <cellStyle name="60% - Akzent2" xfId="71"/>
    <cellStyle name="60% - Akzent3" xfId="72"/>
    <cellStyle name="60% - Akzent4" xfId="73"/>
    <cellStyle name="60% - Akzent5" xfId="74"/>
    <cellStyle name="60% - Akzent6" xfId="75"/>
    <cellStyle name="Accent1 3" xfId="76"/>
    <cellStyle name="Accent1 2" xfId="77"/>
    <cellStyle name="Accent2 3" xfId="78"/>
    <cellStyle name="Accent2 2" xfId="79"/>
    <cellStyle name="Accent3 3" xfId="80"/>
    <cellStyle name="Accent3 2" xfId="81"/>
    <cellStyle name="Accent4 3" xfId="82"/>
    <cellStyle name="Accent4 2" xfId="83"/>
    <cellStyle name="Accent5 3" xfId="84"/>
    <cellStyle name="Accent5 2" xfId="85"/>
    <cellStyle name="Accent6 3" xfId="86"/>
    <cellStyle name="Accent6 2" xfId="87"/>
    <cellStyle name="Akzent1" xfId="88"/>
    <cellStyle name="Akzent2" xfId="89"/>
    <cellStyle name="Akzent3" xfId="90"/>
    <cellStyle name="Akzent4" xfId="91"/>
    <cellStyle name="Akzent5" xfId="92"/>
    <cellStyle name="Akzent6" xfId="93"/>
    <cellStyle name="Ausgabe" xfId="94"/>
    <cellStyle name="Bad 3" xfId="95"/>
    <cellStyle name="Bad 2" xfId="96"/>
    <cellStyle name="Beobachtung" xfId="97"/>
    <cellStyle name="Beobachtung (gesperrt)" xfId="98"/>
    <cellStyle name="Beobachtung (Kontrolltotal)" xfId="99"/>
    <cellStyle name="Beobachtung (Kontrolltotal) 2" xfId="100"/>
    <cellStyle name="Beobachtung (Kontrolltotal) 3" xfId="101"/>
    <cellStyle name="Beobachtung (Total)" xfId="102"/>
    <cellStyle name="Beobachtung (Total) 2" xfId="103"/>
    <cellStyle name="Beobachtung (Total) 3" xfId="104"/>
    <cellStyle name="Beobachtung 2" xfId="105"/>
    <cellStyle name="Beobachtung 3" xfId="106"/>
    <cellStyle name="Beobachtung_Charts FY2007 Presentation_revised" xfId="107"/>
    <cellStyle name="Berechnung" xfId="108"/>
    <cellStyle name="Calculation 3" xfId="109"/>
    <cellStyle name="Calculation 2" xfId="110"/>
    <cellStyle name="Check Cell 3" xfId="111"/>
    <cellStyle name="Check Cell 2" xfId="112"/>
    <cellStyle name="Comma 4" xfId="113"/>
    <cellStyle name="Comma 2" xfId="114"/>
    <cellStyle name="Comma 3" xfId="115"/>
    <cellStyle name="Eingabe" xfId="116"/>
    <cellStyle name="Ergebnis" xfId="117"/>
    <cellStyle name="Erklärender Text" xfId="118"/>
    <cellStyle name="Euro" xfId="119"/>
    <cellStyle name="Euro 2" xfId="120"/>
    <cellStyle name="Euro 3" xfId="121"/>
    <cellStyle name="Explanatory Text 3" xfId="122"/>
    <cellStyle name="Explanatory Text 2" xfId="123"/>
    <cellStyle name="fussnote_lauftext" xfId="124"/>
    <cellStyle name="Good 3" xfId="125"/>
    <cellStyle name="Good 2" xfId="126"/>
    <cellStyle name="grundtext" xfId="127"/>
    <cellStyle name="grundtext 2" xfId="128"/>
    <cellStyle name="grundtext 3" xfId="129"/>
    <cellStyle name="Gut" xfId="130"/>
    <cellStyle name="header_2_colums" xfId="131"/>
    <cellStyle name="Heading 1 3" xfId="132"/>
    <cellStyle name="Heading 1 2" xfId="133"/>
    <cellStyle name="Heading 2 3" xfId="134"/>
    <cellStyle name="Heading 2 2" xfId="135"/>
    <cellStyle name="Heading 3 3" xfId="136"/>
    <cellStyle name="Heading 3 2" xfId="137"/>
    <cellStyle name="Heading 4 3" xfId="138"/>
    <cellStyle name="Heading 4 2" xfId="139"/>
    <cellStyle name="Input 3" xfId="140"/>
    <cellStyle name="Input 2" xfId="141"/>
    <cellStyle name="Linked Cell 3" xfId="142"/>
    <cellStyle name="Linked Cell 2" xfId="143"/>
    <cellStyle name="Neutral 3" xfId="144"/>
    <cellStyle name="Neutral 2" xfId="145"/>
    <cellStyle name="no_line" xfId="146"/>
    <cellStyle name="Normal (Eingabe)" xfId="147"/>
    <cellStyle name="Normal (Eingabe) 2" xfId="148"/>
    <cellStyle name="Normal (Eingabe) 3" xfId="149"/>
    <cellStyle name="Normal 2" xfId="150"/>
    <cellStyle name="Normal 3" xfId="151"/>
    <cellStyle name="Normal 4" xfId="152"/>
    <cellStyle name="Normal_JB Balance sheet - Comments_H107" xfId="153"/>
    <cellStyle name="Note 5" xfId="154"/>
    <cellStyle name="Note 2" xfId="155"/>
    <cellStyle name="Note 3" xfId="156"/>
    <cellStyle name="Note 4" xfId="157"/>
    <cellStyle name="notes" xfId="158"/>
    <cellStyle name="Notiz" xfId="159"/>
    <cellStyle name="Output 3" xfId="160"/>
    <cellStyle name="Output 2" xfId="161"/>
    <cellStyle name="Percent 4" xfId="162"/>
    <cellStyle name="Percent 2" xfId="163"/>
    <cellStyle name="Percent 3" xfId="164"/>
    <cellStyle name="row_bold_line" xfId="165"/>
    <cellStyle name="SAPBEXaggData" xfId="166"/>
    <cellStyle name="SAPBEXaggData 2" xfId="167"/>
    <cellStyle name="SAPBEXaggDataEmph" xfId="168"/>
    <cellStyle name="SAPBEXaggDataEmph 2" xfId="169"/>
    <cellStyle name="SAPBEXaggItem" xfId="170"/>
    <cellStyle name="SAPBEXaggItem 2" xfId="171"/>
    <cellStyle name="SAPBEXaggItemX" xfId="172"/>
    <cellStyle name="SAPBEXaggItemX 2" xfId="173"/>
    <cellStyle name="SAPBEXchaText" xfId="174"/>
    <cellStyle name="SAPBEXchaText 2" xfId="175"/>
    <cellStyle name="SAPBEXexcBad7" xfId="176"/>
    <cellStyle name="SAPBEXexcBad7 2" xfId="177"/>
    <cellStyle name="SAPBEXexcBad8" xfId="178"/>
    <cellStyle name="SAPBEXexcBad8 2" xfId="179"/>
    <cellStyle name="SAPBEXexcBad9" xfId="180"/>
    <cellStyle name="SAPBEXexcBad9 2" xfId="181"/>
    <cellStyle name="SAPBEXexcCritical4" xfId="182"/>
    <cellStyle name="SAPBEXexcCritical4 2" xfId="183"/>
    <cellStyle name="SAPBEXexcCritical5" xfId="184"/>
    <cellStyle name="SAPBEXexcCritical5 2" xfId="185"/>
    <cellStyle name="SAPBEXexcCritical6" xfId="186"/>
    <cellStyle name="SAPBEXexcCritical6 2" xfId="187"/>
    <cellStyle name="SAPBEXexcGood1" xfId="188"/>
    <cellStyle name="SAPBEXexcGood1 2" xfId="189"/>
    <cellStyle name="SAPBEXexcGood2" xfId="190"/>
    <cellStyle name="SAPBEXexcGood2 2" xfId="191"/>
    <cellStyle name="SAPBEXexcGood3" xfId="192"/>
    <cellStyle name="SAPBEXexcGood3 2" xfId="193"/>
    <cellStyle name="SAPBEXfilterDrill" xfId="194"/>
    <cellStyle name="SAPBEXfilterDrill 2" xfId="195"/>
    <cellStyle name="SAPBEXfilterItem" xfId="196"/>
    <cellStyle name="SAPBEXfilterItem 2" xfId="197"/>
    <cellStyle name="SAPBEXfilterText" xfId="198"/>
    <cellStyle name="SAPBEXformats" xfId="199"/>
    <cellStyle name="SAPBEXformats 2" xfId="200"/>
    <cellStyle name="SAPBEXheaderItem" xfId="201"/>
    <cellStyle name="SAPBEXheaderItem 2" xfId="202"/>
    <cellStyle name="SAPBEXheaderText" xfId="203"/>
    <cellStyle name="SAPBEXheaderText 2" xfId="204"/>
    <cellStyle name="SAPBEXHLevel0" xfId="205"/>
    <cellStyle name="SAPBEXHLevel0 2" xfId="206"/>
    <cellStyle name="SAPBEXHLevel0 3" xfId="207"/>
    <cellStyle name="SAPBEXHLevel0 4" xfId="208"/>
    <cellStyle name="SAPBEXHLevel0X" xfId="209"/>
    <cellStyle name="SAPBEXHLevel0X 2" xfId="210"/>
    <cellStyle name="SAPBEXHLevel0X 3" xfId="211"/>
    <cellStyle name="SAPBEXHLevel0X 4" xfId="212"/>
    <cellStyle name="SAPBEXHLevel1" xfId="213"/>
    <cellStyle name="SAPBEXHLevel1 2" xfId="214"/>
    <cellStyle name="SAPBEXHLevel1 3" xfId="215"/>
    <cellStyle name="SAPBEXHLevel1 4" xfId="216"/>
    <cellStyle name="SAPBEXHLevel1X" xfId="217"/>
    <cellStyle name="SAPBEXHLevel1X 2" xfId="218"/>
    <cellStyle name="SAPBEXHLevel1X 3" xfId="219"/>
    <cellStyle name="SAPBEXHLevel1X 4" xfId="220"/>
    <cellStyle name="SAPBEXHLevel2" xfId="221"/>
    <cellStyle name="SAPBEXHLevel2 2" xfId="222"/>
    <cellStyle name="SAPBEXHLevel2 3" xfId="223"/>
    <cellStyle name="SAPBEXHLevel2 4" xfId="224"/>
    <cellStyle name="SAPBEXHLevel2X" xfId="225"/>
    <cellStyle name="SAPBEXHLevel2X 2" xfId="226"/>
    <cellStyle name="SAPBEXHLevel2X 3" xfId="227"/>
    <cellStyle name="SAPBEXHLevel2X 4" xfId="228"/>
    <cellStyle name="SAPBEXHLevel3" xfId="229"/>
    <cellStyle name="SAPBEXHLevel3 2" xfId="230"/>
    <cellStyle name="SAPBEXHLevel3 3" xfId="231"/>
    <cellStyle name="SAPBEXHLevel3 4" xfId="232"/>
    <cellStyle name="SAPBEXHLevel3X" xfId="233"/>
    <cellStyle name="SAPBEXHLevel3X 2" xfId="234"/>
    <cellStyle name="SAPBEXHLevel3X 3" xfId="235"/>
    <cellStyle name="SAPBEXHLevel3X 4" xfId="236"/>
    <cellStyle name="SAPBEXresData" xfId="237"/>
    <cellStyle name="SAPBEXresData 2" xfId="238"/>
    <cellStyle name="SAPBEXresDataEmph" xfId="239"/>
    <cellStyle name="SAPBEXresDataEmph 2" xfId="240"/>
    <cellStyle name="SAPBEXresItem" xfId="241"/>
    <cellStyle name="SAPBEXresItem 2" xfId="242"/>
    <cellStyle name="SAPBEXresItemX" xfId="243"/>
    <cellStyle name="SAPBEXresItemX 2" xfId="244"/>
    <cellStyle name="SAPBEXstdData" xfId="245"/>
    <cellStyle name="SAPBEXstdData 2" xfId="246"/>
    <cellStyle name="SAPBEXstdData_Results_12.05_Audit" xfId="247"/>
    <cellStyle name="SAPBEXstdDataEmph" xfId="248"/>
    <cellStyle name="SAPBEXstdDataEmph 2" xfId="249"/>
    <cellStyle name="SAPBEXstdItem" xfId="250"/>
    <cellStyle name="SAPBEXstdItem 2" xfId="251"/>
    <cellStyle name="SAPBEXstdItemX" xfId="252"/>
    <cellStyle name="SAPBEXstdItemX 2" xfId="253"/>
    <cellStyle name="SAPBEXtitle" xfId="254"/>
    <cellStyle name="SAPBEXtitle 2" xfId="255"/>
    <cellStyle name="SAPBEXundefined" xfId="256"/>
    <cellStyle name="SAPBEXundefined 2" xfId="257"/>
    <cellStyle name="SAPBorder" xfId="258"/>
    <cellStyle name="SAPDataCell" xfId="259"/>
    <cellStyle name="SAPDataTotalCell" xfId="260"/>
    <cellStyle name="SAPDimensionCell" xfId="261"/>
    <cellStyle name="SAPEditableDataCell" xfId="262"/>
    <cellStyle name="SAPEditableDataTotalCell" xfId="263"/>
    <cellStyle name="SAPEmphasized" xfId="264"/>
    <cellStyle name="SAPExceptionLevel1" xfId="265"/>
    <cellStyle name="SAPExceptionLevel2" xfId="266"/>
    <cellStyle name="SAPExceptionLevel3" xfId="267"/>
    <cellStyle name="SAPExceptionLevel4" xfId="268"/>
    <cellStyle name="SAPExceptionLevel5" xfId="269"/>
    <cellStyle name="SAPExceptionLevel6" xfId="270"/>
    <cellStyle name="SAPExceptionLevel7" xfId="271"/>
    <cellStyle name="SAPExceptionLevel8" xfId="272"/>
    <cellStyle name="SAPExceptionLevel9" xfId="273"/>
    <cellStyle name="SAPHierarchyCell" xfId="274"/>
    <cellStyle name="SAPHierarchyOddCell" xfId="275"/>
    <cellStyle name="SAPLockedDataCell" xfId="276"/>
    <cellStyle name="SAPLockedDataTotalCell" xfId="277"/>
    <cellStyle name="SAPMemberCell" xfId="278"/>
    <cellStyle name="SAPMemberTotalCell" xfId="279"/>
    <cellStyle name="SAPReadonlyDataCell" xfId="280"/>
    <cellStyle name="SAPReadonlyDataTotalCell" xfId="281"/>
    <cellStyle name="Schlecht" xfId="282"/>
    <cellStyle name="space_in_table_line" xfId="283"/>
    <cellStyle name="Standard_Erfolgsrechnung" xfId="284"/>
    <cellStyle name="subtitle_dot_line" xfId="285"/>
    <cellStyle name="superscript" xfId="286"/>
    <cellStyle name="Text_8Pt_fett" xfId="287"/>
    <cellStyle name="Titel" xfId="288"/>
    <cellStyle name="Titel 2" xfId="289"/>
    <cellStyle name="Titel 3" xfId="290"/>
    <cellStyle name="Title 3" xfId="291"/>
    <cellStyle name="Title 2" xfId="292"/>
    <cellStyle name="Total 3" xfId="293"/>
    <cellStyle name="Total 2" xfId="294"/>
    <cellStyle name="Überschrift" xfId="295"/>
    <cellStyle name="Überschrift 1" xfId="296"/>
    <cellStyle name="Überschrift 2" xfId="297"/>
    <cellStyle name="Überschrift 3" xfId="298"/>
    <cellStyle name="Überschrift 4" xfId="299"/>
    <cellStyle name="Überschrift_BR Flap" xfId="300"/>
    <cellStyle name="Verknüpfte Zelle" xfId="301"/>
    <cellStyle name="Warnender Text" xfId="302"/>
    <cellStyle name="Warning Text 3" xfId="303"/>
    <cellStyle name="Warning Text 2" xfId="304"/>
    <cellStyle name="Zahl lfd. Jahr (0 KST)" xfId="305"/>
    <cellStyle name="Zahl Vorjahr" xfId="306"/>
    <cellStyle name="Zahl_Fett_keineStelle" xfId="307"/>
    <cellStyle name="ZeilenID" xfId="308"/>
    <cellStyle name="Zelle überprüfen" xfId="309"/>
    <cellStyle name="Normal 6" xfId="310"/>
    <cellStyle name="Normal 7" xfId="311"/>
    <cellStyle name="Normal 10" xfId="312"/>
    <cellStyle name="]_x000d__x000a_Extension=conv.dll_x000d__x000a_MS-DOS Tools Extentions=C:\DOS\MSTOOLS.DLL_x000d__x000a__x000d__x000a_[Settings]_x000d__x000a_UNDELETE.DLL=C:\DOS\MSTOOLS.DLL_x000d__x000a_W 4" xfId="313"/>
    <cellStyle name="Beobachtung 17" xfId="314"/>
    <cellStyle name="Beobachtung 15" xfId="315"/>
    <cellStyle name="Beobachtung 13" xfId="316"/>
    <cellStyle name="Beobachtung 11" xfId="317"/>
    <cellStyle name="Beobachtung 9" xfId="318"/>
    <cellStyle name="Beobachtung (Kontrolltotal) 4" xfId="319"/>
    <cellStyle name="Beobachtung (Total) 4" xfId="320"/>
    <cellStyle name="Beobachtung 4" xfId="321"/>
    <cellStyle name="Beobachtung 5" xfId="322"/>
    <cellStyle name="Beobachtung 6" xfId="323"/>
    <cellStyle name="Beobachtung 7" xfId="324"/>
    <cellStyle name="Beobachtung 8" xfId="325"/>
    <cellStyle name="Comma 5" xfId="326"/>
    <cellStyle name="Euro 4" xfId="327"/>
    <cellStyle name="grundtext 4" xfId="328"/>
    <cellStyle name="Normal (Eingabe) 4" xfId="329"/>
    <cellStyle name="Normal 8" xfId="330"/>
    <cellStyle name="Normal 9" xfId="331"/>
    <cellStyle name="Note 6" xfId="332"/>
    <cellStyle name="Percent 5" xfId="333"/>
    <cellStyle name="SAPBEXHLevel0 5" xfId="334"/>
    <cellStyle name="SAPBEXHLevel0X 5" xfId="335"/>
    <cellStyle name="SAPBEXHLevel1 5" xfId="336"/>
    <cellStyle name="SAPBEXHLevel1X 5" xfId="337"/>
    <cellStyle name="SAPBEXHLevel2 5" xfId="338"/>
    <cellStyle name="SAPBEXHLevel2X 5" xfId="339"/>
    <cellStyle name="SAPBEXHLevel3 5" xfId="340"/>
    <cellStyle name="Beobachtung 10" xfId="341"/>
    <cellStyle name="Beobachtung 12" xfId="342"/>
    <cellStyle name="Beobachtung 14" xfId="343"/>
    <cellStyle name="SAPBEXHLevel3X 5" xfId="344"/>
    <cellStyle name="Beobachtung 16" xfId="345"/>
    <cellStyle name="SAPBorder 2" xfId="346"/>
    <cellStyle name="SAPDataCell 2" xfId="347"/>
    <cellStyle name="SAPDataTotalCell 2" xfId="348"/>
    <cellStyle name="SAPDimensionCell 2" xfId="349"/>
    <cellStyle name="SAPEmphasizedEditableDataCell" xfId="350"/>
    <cellStyle name="SAPEmphasizedEditableDataTotalCell" xfId="351"/>
    <cellStyle name="SAPEmphasizedLockedDataCell" xfId="352"/>
    <cellStyle name="SAPEmphasizedLockedDataTotalCell" xfId="353"/>
    <cellStyle name="SAPEmphasizedReadonlyDataCell" xfId="354"/>
    <cellStyle name="SAPEmphasizedReadonlyDataTotalCell" xfId="355"/>
    <cellStyle name="SAPEmphasizedTotal" xfId="356"/>
    <cellStyle name="SAPExceptionLevel1 2" xfId="357"/>
    <cellStyle name="SAPExceptionLevel3 2" xfId="358"/>
    <cellStyle name="SAPHierarchyCell0" xfId="359"/>
    <cellStyle name="SAPHierarchyCell1" xfId="360"/>
    <cellStyle name="SAPHierarchyCell2" xfId="361"/>
    <cellStyle name="SAPHierarchyCell3" xfId="362"/>
    <cellStyle name="SAPHierarchyCell4" xfId="363"/>
    <cellStyle name="SAPLockedDataCell 2" xfId="364"/>
    <cellStyle name="SAPLockedDataTotalCell 2" xfId="365"/>
    <cellStyle name="SAPMemberCell 2" xfId="366"/>
    <cellStyle name="SAPMemberTotalCell 2" xfId="367"/>
    <cellStyle name="SAPReadonlyDataCell 2" xfId="368"/>
    <cellStyle name="SAPReadonlyDataTotalCell 2" xfId="369"/>
    <cellStyle name="Titel 4" xfId="370"/>
    <cellStyle name="Normal 27" xfId="371"/>
    <cellStyle name="Normal 11" xfId="372"/>
    <cellStyle name="Normal 12" xfId="373"/>
    <cellStyle name="Normal 13" xfId="374"/>
    <cellStyle name="Normal 14" xfId="375"/>
    <cellStyle name="Normal 15" xfId="376"/>
    <cellStyle name="Normal 16" xfId="377"/>
    <cellStyle name="Normal 19" xfId="378"/>
    <cellStyle name="Normal 17" xfId="379"/>
    <cellStyle name="Normal 18" xfId="380"/>
    <cellStyle name="Normal 20" xfId="381"/>
    <cellStyle name="Normal 21" xfId="382"/>
    <cellStyle name="Normal 22" xfId="383"/>
    <cellStyle name="Normal 23" xfId="384"/>
    <cellStyle name="Normal 24" xfId="385"/>
    <cellStyle name="Normal 25" xfId="386"/>
    <cellStyle name="Normal 26" xfId="387"/>
    <cellStyle name="Normal 28" xfId="388"/>
    <cellStyle name="Normal 29" xfId="389"/>
    <cellStyle name="Normal 30" xfId="390"/>
    <cellStyle name="Normal 31" xfId="391"/>
    <cellStyle name="Beobachtung 18" xfId="392"/>
    <cellStyle name="Beobachtung 19" xfId="393"/>
    <cellStyle name="Normal 32" xfId="3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xdr:row>
      <xdr:rowOff>95250</xdr:rowOff>
    </xdr:from>
    <xdr:to>
      <xdr:col>3</xdr:col>
      <xdr:colOff>257175</xdr:colOff>
      <xdr:row>8</xdr:row>
      <xdr:rowOff>123825</xdr:rowOff>
    </xdr:to>
    <xdr:pic>
      <xdr:nvPicPr>
        <xdr:cNvPr id="2" name="Grafik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38175" y="1066800"/>
          <a:ext cx="1447800" cy="352425"/>
        </a:xfrm>
        <a:prstGeom prst="rect">
          <a:avLst/>
        </a:prstGeom>
        <a:ln>
          <a:noFill/>
        </a:ln>
      </xdr:spPr>
    </xdr:pic>
    <xdr:clientData/>
  </xdr:twoCellAnchor>
</xdr:wsDr>
</file>

<file path=xl/theme/theme1.xml><?xml version="1.0" encoding="utf-8"?>
<a:theme xmlns:a="http://schemas.openxmlformats.org/drawingml/2006/main" name="JB_FarbPalette">
  <a:themeElements>
    <a:clrScheme name="JB FarbPalette">
      <a:dk1>
        <a:srgbClr val="0C2530"/>
      </a:dk1>
      <a:lt1>
        <a:sysClr val="window" lastClr="FFFFFF"/>
      </a:lt1>
      <a:dk2>
        <a:srgbClr val="5871B3"/>
      </a:dk2>
      <a:lt2>
        <a:srgbClr val="43857C"/>
      </a:lt2>
      <a:accent1>
        <a:srgbClr val="FF1100"/>
      </a:accent1>
      <a:accent2>
        <a:srgbClr val="FFB300"/>
      </a:accent2>
      <a:accent3>
        <a:srgbClr val="D09143"/>
      </a:accent3>
      <a:accent4>
        <a:srgbClr val="ABABAB"/>
      </a:accent4>
      <a:accent5>
        <a:srgbClr val="000000"/>
      </a:accent5>
      <a:accent6>
        <a:srgbClr val="003399"/>
      </a:accent6>
      <a:hlink>
        <a:srgbClr val="8695C6"/>
      </a:hlink>
      <a:folHlink>
        <a:srgbClr val="ABB8D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17"/>
  <sheetViews>
    <sheetView showGridLines="0" tabSelected="1" workbookViewId="0" topLeftCell="A1"/>
  </sheetViews>
  <sheetFormatPr defaultColWidth="9.140625" defaultRowHeight="12.75"/>
  <cols>
    <col min="3" max="3" width="9.140625" style="0" customWidth="1"/>
  </cols>
  <sheetData>
    <row r="2" ht="12.75" customHeight="1">
      <c r="E2" s="49"/>
    </row>
    <row r="9" ht="23.25" customHeight="1">
      <c r="E9" s="46"/>
    </row>
    <row r="10" ht="23.25" customHeight="1">
      <c r="B10" s="52" t="s">
        <v>106</v>
      </c>
    </row>
    <row r="11" spans="2:5" ht="23.25" customHeight="1">
      <c r="B11" s="53" t="s">
        <v>107</v>
      </c>
      <c r="E11" s="47"/>
    </row>
    <row r="12" spans="2:4" ht="23.25" customHeight="1">
      <c r="B12" s="56" t="s">
        <v>131</v>
      </c>
      <c r="C12" s="57"/>
      <c r="D12" s="57"/>
    </row>
    <row r="13" ht="23.25" customHeight="1">
      <c r="E13" s="47"/>
    </row>
    <row r="14" spans="2:4" ht="23.25" customHeight="1">
      <c r="B14" s="50" t="s">
        <v>108</v>
      </c>
      <c r="D14" s="47"/>
    </row>
    <row r="15" spans="2:7" ht="260.25" customHeight="1">
      <c r="B15" s="62" t="s">
        <v>112</v>
      </c>
      <c r="C15" s="62"/>
      <c r="D15" s="62"/>
      <c r="E15" s="62"/>
      <c r="F15" s="62"/>
      <c r="G15" s="62"/>
    </row>
    <row r="16" ht="23.25" customHeight="1">
      <c r="E16" s="47"/>
    </row>
    <row r="17" ht="15" customHeight="1">
      <c r="E17" s="48"/>
    </row>
  </sheetData>
  <mergeCells count="1">
    <mergeCell ref="B15:G15"/>
  </mergeCells>
  <printOptions horizontalCentered="1" verticalCentered="1"/>
  <pageMargins left="0.11811023622047245" right="0.11811023622047245" top="0.15748031496062992" bottom="0.15748031496062992" header="0.31496062992125984" footer="0.31496062992125984"/>
  <pageSetup fitToHeight="1" fitToWidth="1" horizontalDpi="600" verticalDpi="600" orientation="landscape" paperSize="9" r:id="rId2"/>
  <headerFooter>
    <oddFooter xml:space="preserve">&amp;L&amp;8&amp;K04+000 </oddFooter>
  </headerFooter>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E55"/>
  <sheetViews>
    <sheetView showGridLines="0" zoomScaleSheetLayoutView="98" workbookViewId="0" topLeftCell="A1">
      <pane xSplit="2" ySplit="3" topLeftCell="C4" activePane="bottomRight" state="frozen"/>
      <selection pane="topLeft" activeCell="B12" sqref="B12"/>
      <selection pane="topRight" activeCell="B12" sqref="B12"/>
      <selection pane="bottomLeft" activeCell="B12" sqref="B12"/>
      <selection pane="bottomRight" activeCell="A1" sqref="A1"/>
    </sheetView>
  </sheetViews>
  <sheetFormatPr defaultColWidth="9.140625" defaultRowHeight="12.75"/>
  <cols>
    <col min="1" max="1" width="9.140625" style="1" customWidth="1"/>
    <col min="2" max="2" width="44.421875" style="1" customWidth="1"/>
    <col min="3" max="29" width="9.140625" style="1" customWidth="1"/>
    <col min="30" max="16384" width="9.140625" style="1" customWidth="1"/>
  </cols>
  <sheetData>
    <row r="1" spans="2:29" ht="12.75">
      <c r="B1" s="8"/>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4:29" ht="15" customHeight="1">
      <c r="D2" s="63" t="s">
        <v>25</v>
      </c>
      <c r="E2" s="63"/>
      <c r="F2" s="63"/>
      <c r="G2" s="63"/>
      <c r="H2" s="63"/>
      <c r="I2" s="63"/>
      <c r="J2" s="63"/>
      <c r="K2" s="63"/>
      <c r="L2" s="63"/>
      <c r="M2" s="63"/>
      <c r="N2" s="63"/>
      <c r="O2" s="63"/>
      <c r="P2" s="63"/>
      <c r="Q2" s="63"/>
      <c r="R2" s="63"/>
      <c r="S2" s="63"/>
      <c r="T2" s="63"/>
      <c r="V2" s="63" t="s">
        <v>26</v>
      </c>
      <c r="W2" s="63"/>
      <c r="X2" s="63"/>
      <c r="Y2" s="63"/>
      <c r="Z2" s="63"/>
      <c r="AA2" s="63"/>
      <c r="AB2" s="63"/>
      <c r="AC2" s="63"/>
    </row>
    <row r="3" spans="2:29" ht="15" customHeight="1">
      <c r="B3" s="1" t="s">
        <v>0</v>
      </c>
      <c r="D3" s="54" t="s">
        <v>130</v>
      </c>
      <c r="E3" s="54" t="s">
        <v>128</v>
      </c>
      <c r="F3" s="54" t="s">
        <v>119</v>
      </c>
      <c r="G3" s="54" t="s">
        <v>111</v>
      </c>
      <c r="H3" s="54" t="s">
        <v>109</v>
      </c>
      <c r="I3" s="15" t="s">
        <v>75</v>
      </c>
      <c r="J3" s="15" t="s">
        <v>73</v>
      </c>
      <c r="K3" s="15" t="s">
        <v>72</v>
      </c>
      <c r="L3" s="15" t="s">
        <v>69</v>
      </c>
      <c r="M3" s="15" t="s">
        <v>65</v>
      </c>
      <c r="N3" s="15" t="s">
        <v>47</v>
      </c>
      <c r="O3" s="15" t="s">
        <v>19</v>
      </c>
      <c r="P3" s="15" t="s">
        <v>20</v>
      </c>
      <c r="Q3" s="15" t="s">
        <v>21</v>
      </c>
      <c r="R3" s="15" t="s">
        <v>22</v>
      </c>
      <c r="S3" s="58" t="s">
        <v>23</v>
      </c>
      <c r="T3" s="58" t="s">
        <v>24</v>
      </c>
      <c r="U3" s="16"/>
      <c r="V3" s="17">
        <v>2021</v>
      </c>
      <c r="W3" s="17">
        <v>2020</v>
      </c>
      <c r="X3" s="17">
        <v>2019</v>
      </c>
      <c r="Y3" s="17">
        <v>2018</v>
      </c>
      <c r="Z3" s="17">
        <v>2017</v>
      </c>
      <c r="AA3" s="17">
        <v>2016</v>
      </c>
      <c r="AB3" s="17">
        <v>2015</v>
      </c>
      <c r="AC3" s="18">
        <v>2014</v>
      </c>
    </row>
    <row r="4" ht="15" customHeight="1">
      <c r="C4" s="4"/>
    </row>
    <row r="5" spans="2:29" ht="15" customHeight="1">
      <c r="B5" s="43" t="s">
        <v>96</v>
      </c>
      <c r="C5" s="4"/>
      <c r="D5" s="2">
        <v>427.9</v>
      </c>
      <c r="E5" s="4">
        <v>481.7</v>
      </c>
      <c r="F5" s="4">
        <v>485.9</v>
      </c>
      <c r="G5" s="4">
        <v>433.7</v>
      </c>
      <c r="H5" s="4">
        <v>401.8</v>
      </c>
      <c r="I5" s="4">
        <v>426.1</v>
      </c>
      <c r="J5" s="4">
        <v>412.3</v>
      </c>
      <c r="K5" s="4">
        <v>382.1</v>
      </c>
      <c r="L5" s="4">
        <v>399.9</v>
      </c>
      <c r="M5" s="4">
        <v>388.4</v>
      </c>
      <c r="N5" s="4">
        <v>354.7</v>
      </c>
      <c r="O5" s="4">
        <v>336.2</v>
      </c>
      <c r="P5" s="29">
        <v>311.4</v>
      </c>
      <c r="Q5" s="4">
        <v>299.7</v>
      </c>
      <c r="R5" s="27">
        <v>284</v>
      </c>
      <c r="S5" s="4">
        <v>290.6</v>
      </c>
      <c r="T5" s="4">
        <v>274.2</v>
      </c>
      <c r="U5" s="4"/>
      <c r="V5" s="4">
        <v>481.7</v>
      </c>
      <c r="W5" s="4">
        <v>433.7</v>
      </c>
      <c r="X5" s="4">
        <v>426.1</v>
      </c>
      <c r="Y5" s="4">
        <v>382.1</v>
      </c>
      <c r="Z5" s="4">
        <v>388.4</v>
      </c>
      <c r="AA5" s="4">
        <v>336.2</v>
      </c>
      <c r="AB5" s="4">
        <v>299.7</v>
      </c>
      <c r="AC5" s="4">
        <v>290.6</v>
      </c>
    </row>
    <row r="6" spans="2:29" ht="15" customHeight="1">
      <c r="B6" s="1" t="s">
        <v>95</v>
      </c>
      <c r="C6" s="4"/>
      <c r="D6" s="2">
        <v>458.3</v>
      </c>
      <c r="E6" s="4">
        <v>482.6</v>
      </c>
      <c r="F6" s="4">
        <v>459.8</v>
      </c>
      <c r="G6" s="4">
        <v>414.6</v>
      </c>
      <c r="H6" s="4">
        <v>403.7</v>
      </c>
      <c r="I6" s="4">
        <v>419.7</v>
      </c>
      <c r="J6" s="4">
        <v>408.3</v>
      </c>
      <c r="K6" s="4">
        <v>396.6</v>
      </c>
      <c r="L6" s="4">
        <v>391.1</v>
      </c>
      <c r="M6" s="4">
        <v>377.4</v>
      </c>
      <c r="N6" s="4">
        <v>347.7</v>
      </c>
      <c r="O6" s="4">
        <v>325.5</v>
      </c>
      <c r="P6" s="29">
        <v>300.8</v>
      </c>
      <c r="Q6" s="27">
        <v>292</v>
      </c>
      <c r="R6" s="4">
        <v>283.9</v>
      </c>
      <c r="S6" s="4">
        <v>283.1</v>
      </c>
      <c r="T6" s="4">
        <v>261.4</v>
      </c>
      <c r="U6" s="4"/>
      <c r="V6" s="30">
        <v>471.2</v>
      </c>
      <c r="W6" s="30">
        <v>409.2</v>
      </c>
      <c r="X6" s="30">
        <v>414</v>
      </c>
      <c r="Y6" s="4">
        <v>393.9</v>
      </c>
      <c r="Z6" s="4">
        <v>362.5</v>
      </c>
      <c r="AA6" s="4">
        <v>313.1</v>
      </c>
      <c r="AB6" s="27">
        <v>288</v>
      </c>
      <c r="AC6" s="4">
        <v>272.2</v>
      </c>
    </row>
    <row r="7" spans="3:29" ht="15" customHeight="1">
      <c r="C7" s="4"/>
      <c r="D7" s="2"/>
      <c r="E7" s="4"/>
      <c r="F7" s="4"/>
      <c r="G7" s="4"/>
      <c r="H7" s="4"/>
      <c r="I7" s="4"/>
      <c r="J7" s="4"/>
      <c r="K7" s="4"/>
      <c r="L7" s="4"/>
      <c r="M7" s="4"/>
      <c r="N7" s="4"/>
      <c r="O7" s="4"/>
      <c r="P7" s="29"/>
      <c r="Q7" s="4"/>
      <c r="R7" s="4"/>
      <c r="S7" s="4"/>
      <c r="T7" s="4"/>
      <c r="U7" s="4"/>
      <c r="V7" s="4"/>
      <c r="W7" s="4"/>
      <c r="X7" s="4"/>
      <c r="Y7" s="4"/>
      <c r="Z7" s="4"/>
      <c r="AA7" s="4"/>
      <c r="AB7" s="4"/>
      <c r="AC7" s="4"/>
    </row>
    <row r="8" spans="2:29" ht="15" customHeight="1">
      <c r="B8" s="17" t="s">
        <v>31</v>
      </c>
      <c r="C8" s="4"/>
      <c r="D8" s="2"/>
      <c r="E8" s="4"/>
      <c r="F8" s="4"/>
      <c r="G8" s="4"/>
      <c r="H8" s="4"/>
      <c r="I8" s="4"/>
      <c r="J8" s="4"/>
      <c r="K8" s="4"/>
      <c r="L8" s="4"/>
      <c r="M8" s="4"/>
      <c r="N8" s="4"/>
      <c r="O8" s="4"/>
      <c r="P8" s="29"/>
      <c r="Q8" s="4"/>
      <c r="R8" s="4"/>
      <c r="S8" s="4"/>
      <c r="T8" s="4"/>
      <c r="U8" s="4"/>
      <c r="V8" s="4"/>
      <c r="W8" s="4"/>
      <c r="X8" s="4"/>
      <c r="Y8" s="4"/>
      <c r="Z8" s="4"/>
      <c r="AA8" s="4"/>
      <c r="AB8" s="4"/>
      <c r="AC8" s="4"/>
    </row>
    <row r="9" spans="3:29" ht="15" customHeight="1">
      <c r="C9" s="4"/>
      <c r="D9" s="2"/>
      <c r="E9" s="4"/>
      <c r="F9" s="4"/>
      <c r="G9" s="4"/>
      <c r="H9" s="4"/>
      <c r="I9" s="4"/>
      <c r="J9" s="4"/>
      <c r="K9" s="4"/>
      <c r="L9" s="4"/>
      <c r="M9" s="4"/>
      <c r="N9" s="4"/>
      <c r="O9" s="4"/>
      <c r="P9" s="29"/>
      <c r="Q9" s="4"/>
      <c r="R9" s="4"/>
      <c r="S9" s="4"/>
      <c r="T9" s="4"/>
      <c r="U9" s="4"/>
      <c r="V9" s="4"/>
      <c r="W9" s="4"/>
      <c r="X9" s="4"/>
      <c r="Y9" s="4"/>
      <c r="Z9" s="4"/>
      <c r="AA9" s="4"/>
      <c r="AB9" s="4"/>
      <c r="AC9" s="4"/>
    </row>
    <row r="10" spans="2:30" s="4" customFormat="1" ht="15" customHeight="1">
      <c r="B10" s="4" t="s">
        <v>50</v>
      </c>
      <c r="D10" s="2">
        <v>481.7</v>
      </c>
      <c r="E10" s="4">
        <v>485.9</v>
      </c>
      <c r="F10" s="4">
        <v>433.7</v>
      </c>
      <c r="G10" s="4">
        <v>401.8</v>
      </c>
      <c r="H10" s="4">
        <v>426.1</v>
      </c>
      <c r="I10" s="4">
        <v>412.3</v>
      </c>
      <c r="J10" s="4">
        <v>382.1</v>
      </c>
      <c r="K10" s="4">
        <v>399.9</v>
      </c>
      <c r="L10" s="4">
        <v>388.4</v>
      </c>
      <c r="M10" s="4">
        <v>354.7</v>
      </c>
      <c r="N10" s="4">
        <v>336.2</v>
      </c>
      <c r="O10" s="4">
        <v>311.4</v>
      </c>
      <c r="P10" s="4">
        <v>299.7</v>
      </c>
      <c r="Q10" s="27">
        <v>284</v>
      </c>
      <c r="R10" s="4">
        <v>290.6</v>
      </c>
      <c r="S10" s="4">
        <v>274.2</v>
      </c>
      <c r="T10" s="4">
        <v>254.4</v>
      </c>
      <c r="V10" s="4">
        <v>433.7</v>
      </c>
      <c r="W10" s="4">
        <v>426.1</v>
      </c>
      <c r="X10" s="4">
        <v>382.1</v>
      </c>
      <c r="Y10" s="4">
        <v>388.4</v>
      </c>
      <c r="Z10" s="4">
        <v>336.2</v>
      </c>
      <c r="AA10" s="4">
        <v>299.7</v>
      </c>
      <c r="AB10" s="4">
        <v>290.6</v>
      </c>
      <c r="AC10" s="4">
        <v>254.4</v>
      </c>
      <c r="AD10" s="1"/>
    </row>
    <row r="11" spans="2:4" s="4" customFormat="1" ht="15" customHeight="1">
      <c r="B11" s="4" t="s">
        <v>27</v>
      </c>
      <c r="D11" s="2"/>
    </row>
    <row r="12" spans="2:31" s="4" customFormat="1" ht="15" customHeight="1">
      <c r="B12" s="5" t="s">
        <v>97</v>
      </c>
      <c r="D12" s="31">
        <v>-1.1</v>
      </c>
      <c r="E12" s="6">
        <v>9.7</v>
      </c>
      <c r="F12" s="6">
        <v>9.9</v>
      </c>
      <c r="G12" s="6">
        <v>10.1</v>
      </c>
      <c r="H12" s="6">
        <v>5</v>
      </c>
      <c r="I12" s="6">
        <v>4.4</v>
      </c>
      <c r="J12" s="6">
        <v>6.2</v>
      </c>
      <c r="K12" s="6">
        <f>Y12-L12</f>
        <v>7.499999999999998</v>
      </c>
      <c r="L12" s="6">
        <v>9.9</v>
      </c>
      <c r="M12" s="6">
        <v>11.9</v>
      </c>
      <c r="N12" s="6">
        <v>10.2</v>
      </c>
      <c r="O12" s="6">
        <v>6.4</v>
      </c>
      <c r="P12" s="6">
        <v>5.5</v>
      </c>
      <c r="Q12" s="6">
        <v>5.6</v>
      </c>
      <c r="R12" s="6">
        <v>6.5</v>
      </c>
      <c r="S12" s="6">
        <v>5.2</v>
      </c>
      <c r="T12" s="6">
        <v>7.5</v>
      </c>
      <c r="V12" s="6">
        <v>19.6</v>
      </c>
      <c r="W12" s="6">
        <v>15.1</v>
      </c>
      <c r="X12" s="6">
        <v>10.6</v>
      </c>
      <c r="Y12" s="6">
        <v>17.4</v>
      </c>
      <c r="Z12" s="6">
        <v>22.2</v>
      </c>
      <c r="AA12" s="6">
        <v>11.9</v>
      </c>
      <c r="AB12" s="6">
        <v>12.1</v>
      </c>
      <c r="AC12" s="6">
        <v>12.7</v>
      </c>
      <c r="AD12" s="6"/>
      <c r="AE12" s="6"/>
    </row>
    <row r="13" spans="2:31" s="4" customFormat="1" ht="15" customHeight="1">
      <c r="B13" s="5" t="s">
        <v>80</v>
      </c>
      <c r="D13" s="31">
        <v>-52.8</v>
      </c>
      <c r="E13" s="6">
        <v>-13.9</v>
      </c>
      <c r="F13" s="6">
        <v>42.3</v>
      </c>
      <c r="G13" s="6">
        <v>21.7</v>
      </c>
      <c r="H13" s="6">
        <v>-29.2</v>
      </c>
      <c r="I13" s="6">
        <v>9.4</v>
      </c>
      <c r="J13" s="6">
        <v>24</v>
      </c>
      <c r="K13" s="6">
        <v>-25.4</v>
      </c>
      <c r="L13" s="6">
        <v>1.6</v>
      </c>
      <c r="M13" s="6">
        <v>28</v>
      </c>
      <c r="N13" s="6">
        <v>8.200000000000001</v>
      </c>
      <c r="O13" s="6">
        <v>18.4</v>
      </c>
      <c r="P13" s="6">
        <v>6.199999999999999</v>
      </c>
      <c r="Q13" s="6">
        <v>10.1</v>
      </c>
      <c r="R13" s="6">
        <v>-13.1</v>
      </c>
      <c r="S13" s="6">
        <v>11.1</v>
      </c>
      <c r="T13" s="6">
        <v>12.299999999999999</v>
      </c>
      <c r="V13" s="6">
        <v>28.5</v>
      </c>
      <c r="W13" s="6">
        <v>-7.4</v>
      </c>
      <c r="X13" s="6">
        <v>33.39999999999999</v>
      </c>
      <c r="Y13" s="6">
        <v>-23.7</v>
      </c>
      <c r="Z13" s="6">
        <v>30.1</v>
      </c>
      <c r="AA13" s="6">
        <v>24.599999999999998</v>
      </c>
      <c r="AB13" s="6">
        <v>-3</v>
      </c>
      <c r="AC13" s="6">
        <v>23.5</v>
      </c>
      <c r="AD13" s="6"/>
      <c r="AE13" s="6"/>
    </row>
    <row r="14" spans="2:31" s="4" customFormat="1" ht="15" customHeight="1">
      <c r="B14" s="5" t="s">
        <v>28</v>
      </c>
      <c r="D14" s="31">
        <v>-53.9</v>
      </c>
      <c r="E14" s="6">
        <v>-4.1</v>
      </c>
      <c r="F14" s="6">
        <v>52.2</v>
      </c>
      <c r="G14" s="6">
        <v>31.8</v>
      </c>
      <c r="H14" s="6">
        <v>-24.2</v>
      </c>
      <c r="I14" s="6">
        <v>13.8</v>
      </c>
      <c r="J14" s="6">
        <v>30.2</v>
      </c>
      <c r="K14" s="6">
        <v>-17.8</v>
      </c>
      <c r="L14" s="6">
        <v>11.5</v>
      </c>
      <c r="M14" s="6">
        <v>33.7</v>
      </c>
      <c r="N14" s="6">
        <v>18.5</v>
      </c>
      <c r="O14" s="31">
        <v>24.7</v>
      </c>
      <c r="P14" s="6">
        <v>11.699999999999989</v>
      </c>
      <c r="Q14" s="6">
        <v>15.7</v>
      </c>
      <c r="R14" s="6">
        <v>-6.6</v>
      </c>
      <c r="S14" s="6">
        <v>16.4</v>
      </c>
      <c r="T14" s="6">
        <v>19.8</v>
      </c>
      <c r="V14" s="6">
        <v>48.1</v>
      </c>
      <c r="W14" s="6">
        <v>7.6</v>
      </c>
      <c r="X14" s="6">
        <v>44</v>
      </c>
      <c r="Y14" s="6">
        <v>-6.3</v>
      </c>
      <c r="Z14" s="6">
        <v>52.3</v>
      </c>
      <c r="AA14" s="6">
        <v>36.5</v>
      </c>
      <c r="AB14" s="6">
        <v>9.099999999999966</v>
      </c>
      <c r="AC14" s="6">
        <v>36.2</v>
      </c>
      <c r="AD14" s="6"/>
      <c r="AE14" s="6"/>
    </row>
    <row r="15" s="4" customFormat="1" ht="15" customHeight="1">
      <c r="D15" s="2"/>
    </row>
    <row r="16" spans="2:31" s="8" customFormat="1" ht="15" customHeight="1">
      <c r="B16" s="8" t="s">
        <v>51</v>
      </c>
      <c r="C16" s="4"/>
      <c r="D16" s="23">
        <v>427.9</v>
      </c>
      <c r="E16" s="8">
        <v>481.7</v>
      </c>
      <c r="F16" s="8">
        <v>485.9</v>
      </c>
      <c r="G16" s="8">
        <v>433.7</v>
      </c>
      <c r="H16" s="8">
        <v>401.8</v>
      </c>
      <c r="I16" s="8">
        <v>426.1</v>
      </c>
      <c r="J16" s="8">
        <v>412.3</v>
      </c>
      <c r="K16" s="8">
        <v>382.1</v>
      </c>
      <c r="L16" s="8">
        <v>399.9</v>
      </c>
      <c r="M16" s="8">
        <v>388.4</v>
      </c>
      <c r="N16" s="20">
        <v>354.7</v>
      </c>
      <c r="O16" s="20">
        <v>336.2</v>
      </c>
      <c r="P16" s="20">
        <v>311.4</v>
      </c>
      <c r="Q16" s="20">
        <v>299.7</v>
      </c>
      <c r="R16" s="20">
        <v>284</v>
      </c>
      <c r="S16" s="20">
        <v>290.6</v>
      </c>
      <c r="T16" s="20">
        <v>274.2</v>
      </c>
      <c r="V16" s="8">
        <v>481.7</v>
      </c>
      <c r="W16" s="8">
        <v>433.7</v>
      </c>
      <c r="X16" s="8">
        <v>426.1</v>
      </c>
      <c r="Y16" s="8">
        <v>382.1</v>
      </c>
      <c r="Z16" s="8">
        <v>388.4</v>
      </c>
      <c r="AA16" s="8">
        <v>336.2</v>
      </c>
      <c r="AB16" s="20">
        <v>299.7</v>
      </c>
      <c r="AC16" s="8">
        <v>290.6</v>
      </c>
      <c r="AD16" s="3"/>
      <c r="AE16" s="3"/>
    </row>
    <row r="17" s="4" customFormat="1" ht="15" customHeight="1">
      <c r="D17" s="2"/>
    </row>
    <row r="18" spans="2:31" s="4" customFormat="1" ht="15" customHeight="1">
      <c r="B18" s="4" t="s">
        <v>98</v>
      </c>
      <c r="D18" s="61">
        <v>-0.005</v>
      </c>
      <c r="E18" s="7">
        <v>0.04</v>
      </c>
      <c r="F18" s="7">
        <v>0.046</v>
      </c>
      <c r="G18" s="7">
        <v>0.05</v>
      </c>
      <c r="H18" s="7">
        <v>0.023</v>
      </c>
      <c r="I18" s="7">
        <v>0.021</v>
      </c>
      <c r="J18" s="7">
        <v>0.032</v>
      </c>
      <c r="K18" s="7">
        <v>0.038</v>
      </c>
      <c r="L18" s="7">
        <v>0.051</v>
      </c>
      <c r="M18" s="7">
        <v>0.067</v>
      </c>
      <c r="N18" s="7">
        <v>0.061</v>
      </c>
      <c r="O18" s="7">
        <v>0.041</v>
      </c>
      <c r="P18" s="7">
        <v>0.037</v>
      </c>
      <c r="Q18" s="7">
        <v>0.039</v>
      </c>
      <c r="R18" s="7">
        <v>0.045</v>
      </c>
      <c r="S18" s="7">
        <v>0.038</v>
      </c>
      <c r="T18" s="7">
        <v>0.059</v>
      </c>
      <c r="V18" s="7">
        <v>0.045</v>
      </c>
      <c r="W18" s="7">
        <v>0.035</v>
      </c>
      <c r="X18" s="7">
        <v>0.028</v>
      </c>
      <c r="Y18" s="7">
        <v>0.045</v>
      </c>
      <c r="Z18" s="7">
        <v>0.066</v>
      </c>
      <c r="AA18" s="7">
        <v>0.04</v>
      </c>
      <c r="AB18" s="7">
        <v>0.042</v>
      </c>
      <c r="AC18" s="7">
        <v>0.05</v>
      </c>
      <c r="AD18" s="7"/>
      <c r="AE18" s="7"/>
    </row>
    <row r="19" s="4" customFormat="1" ht="15" customHeight="1">
      <c r="D19" s="2"/>
    </row>
    <row r="20" spans="4:16" s="4" customFormat="1" ht="15" customHeight="1">
      <c r="D20" s="2"/>
      <c r="P20" s="29"/>
    </row>
    <row r="21" s="4" customFormat="1" ht="15" customHeight="1">
      <c r="D21" s="2"/>
    </row>
    <row r="22" spans="2:4" s="4" customFormat="1" ht="15" customHeight="1">
      <c r="B22" s="18" t="s">
        <v>2</v>
      </c>
      <c r="D22" s="2"/>
    </row>
    <row r="23" s="4" customFormat="1" ht="15" customHeight="1">
      <c r="D23" s="2"/>
    </row>
    <row r="24" spans="2:4" s="4" customFormat="1" ht="15" customHeight="1">
      <c r="B24" s="8" t="s">
        <v>9</v>
      </c>
      <c r="D24" s="2"/>
    </row>
    <row r="25" spans="2:29" s="4" customFormat="1" ht="15" customHeight="1">
      <c r="B25" s="4" t="s">
        <v>18</v>
      </c>
      <c r="D25" s="59">
        <v>0.31</v>
      </c>
      <c r="E25" s="9">
        <v>0.33</v>
      </c>
      <c r="F25" s="9">
        <v>0.33</v>
      </c>
      <c r="G25" s="9">
        <v>0.3</v>
      </c>
      <c r="H25" s="9">
        <v>0.27</v>
      </c>
      <c r="I25" s="9">
        <v>0.28</v>
      </c>
      <c r="J25" s="9">
        <v>0.27</v>
      </c>
      <c r="K25" s="9">
        <v>0.26</v>
      </c>
      <c r="L25" s="9">
        <v>0.28</v>
      </c>
      <c r="M25" s="9">
        <v>0.28</v>
      </c>
      <c r="N25" s="9">
        <v>0.27</v>
      </c>
      <c r="O25" s="9">
        <v>0.27</v>
      </c>
      <c r="P25" s="9">
        <v>0.26</v>
      </c>
      <c r="Q25" s="9">
        <v>0.27</v>
      </c>
      <c r="R25" s="9">
        <v>0.27</v>
      </c>
      <c r="S25" s="9">
        <v>0.26</v>
      </c>
      <c r="T25" s="9">
        <v>0.27</v>
      </c>
      <c r="U25" s="9"/>
      <c r="V25" s="9">
        <v>0.33</v>
      </c>
      <c r="W25" s="9">
        <v>0.3</v>
      </c>
      <c r="X25" s="9">
        <v>0.28</v>
      </c>
      <c r="Y25" s="9">
        <v>0.26</v>
      </c>
      <c r="Z25" s="9">
        <v>0.28</v>
      </c>
      <c r="AA25" s="9">
        <v>0.27</v>
      </c>
      <c r="AB25" s="9">
        <v>0.27</v>
      </c>
      <c r="AC25" s="9">
        <v>0.26</v>
      </c>
    </row>
    <row r="26" spans="2:29" s="4" customFormat="1" ht="15" customHeight="1">
      <c r="B26" s="4" t="s">
        <v>3</v>
      </c>
      <c r="D26" s="59">
        <v>0.14</v>
      </c>
      <c r="E26" s="9">
        <v>0.13</v>
      </c>
      <c r="F26" s="9">
        <v>0.15</v>
      </c>
      <c r="G26" s="9">
        <v>0.17</v>
      </c>
      <c r="H26" s="9">
        <v>0.19</v>
      </c>
      <c r="I26" s="9">
        <v>0.19</v>
      </c>
      <c r="J26" s="9">
        <v>0.2</v>
      </c>
      <c r="K26" s="9">
        <v>0.2</v>
      </c>
      <c r="L26" s="9">
        <v>0.19</v>
      </c>
      <c r="M26" s="9">
        <v>0.19</v>
      </c>
      <c r="N26" s="9">
        <v>0.19</v>
      </c>
      <c r="O26" s="9">
        <v>0.19</v>
      </c>
      <c r="P26" s="9">
        <v>0.2</v>
      </c>
      <c r="Q26" s="9">
        <v>0.19</v>
      </c>
      <c r="R26" s="9">
        <v>0.19</v>
      </c>
      <c r="S26" s="9">
        <v>0.19</v>
      </c>
      <c r="T26" s="9">
        <v>0.19</v>
      </c>
      <c r="U26" s="9"/>
      <c r="V26" s="9">
        <v>0.13</v>
      </c>
      <c r="W26" s="9">
        <v>0.17</v>
      </c>
      <c r="X26" s="9">
        <v>0.19</v>
      </c>
      <c r="Y26" s="9">
        <v>0.2</v>
      </c>
      <c r="Z26" s="9">
        <v>0.19</v>
      </c>
      <c r="AA26" s="9">
        <v>0.19</v>
      </c>
      <c r="AB26" s="9">
        <v>0.19</v>
      </c>
      <c r="AC26" s="9">
        <v>0.19</v>
      </c>
    </row>
    <row r="27" spans="2:29" s="4" customFormat="1" ht="15" customHeight="1">
      <c r="B27" s="4" t="s">
        <v>4</v>
      </c>
      <c r="D27" s="59">
        <v>0.29</v>
      </c>
      <c r="E27" s="9">
        <v>0.3</v>
      </c>
      <c r="F27" s="9">
        <v>0.28</v>
      </c>
      <c r="G27" s="9">
        <v>0.27</v>
      </c>
      <c r="H27" s="9">
        <v>0.25</v>
      </c>
      <c r="I27" s="9">
        <v>0.26</v>
      </c>
      <c r="J27" s="9">
        <v>0.26</v>
      </c>
      <c r="K27" s="9">
        <v>0.25</v>
      </c>
      <c r="L27" s="9">
        <v>0.26</v>
      </c>
      <c r="M27" s="9">
        <v>0.26</v>
      </c>
      <c r="N27" s="9">
        <v>0.25</v>
      </c>
      <c r="O27" s="9">
        <v>0.24</v>
      </c>
      <c r="P27" s="9">
        <v>0.24</v>
      </c>
      <c r="Q27" s="9">
        <v>0.23</v>
      </c>
      <c r="R27" s="9">
        <v>0.24</v>
      </c>
      <c r="S27" s="9">
        <v>0.24</v>
      </c>
      <c r="T27" s="9">
        <v>0.24</v>
      </c>
      <c r="U27" s="9"/>
      <c r="V27" s="9">
        <v>0.3</v>
      </c>
      <c r="W27" s="9">
        <v>0.27</v>
      </c>
      <c r="X27" s="9">
        <v>0.26</v>
      </c>
      <c r="Y27" s="9">
        <v>0.25</v>
      </c>
      <c r="Z27" s="9">
        <v>0.26</v>
      </c>
      <c r="AA27" s="9">
        <v>0.24</v>
      </c>
      <c r="AB27" s="9">
        <v>0.23</v>
      </c>
      <c r="AC27" s="9">
        <v>0.24</v>
      </c>
    </row>
    <row r="28" spans="2:29" s="4" customFormat="1" ht="15" customHeight="1">
      <c r="B28" s="4" t="s">
        <v>5</v>
      </c>
      <c r="D28" s="59">
        <v>0.02</v>
      </c>
      <c r="E28" s="9">
        <v>0.01</v>
      </c>
      <c r="F28" s="9">
        <v>0.02</v>
      </c>
      <c r="G28" s="9">
        <v>0.02</v>
      </c>
      <c r="H28" s="9">
        <v>0.03</v>
      </c>
      <c r="I28" s="9">
        <v>0.04</v>
      </c>
      <c r="J28" s="9">
        <v>0.04</v>
      </c>
      <c r="K28" s="9">
        <v>0.04</v>
      </c>
      <c r="L28" s="9">
        <v>0.03</v>
      </c>
      <c r="M28" s="9">
        <v>0.03</v>
      </c>
      <c r="N28" s="9">
        <v>0.03</v>
      </c>
      <c r="O28" s="9">
        <v>0.03</v>
      </c>
      <c r="P28" s="9">
        <v>0.03</v>
      </c>
      <c r="Q28" s="9">
        <v>0.04</v>
      </c>
      <c r="R28" s="9">
        <v>0.03</v>
      </c>
      <c r="S28" s="9">
        <v>0.04</v>
      </c>
      <c r="T28" s="9">
        <v>0.05</v>
      </c>
      <c r="U28" s="9"/>
      <c r="V28" s="9">
        <v>0.01</v>
      </c>
      <c r="W28" s="9">
        <v>0.02</v>
      </c>
      <c r="X28" s="9">
        <v>0.04</v>
      </c>
      <c r="Y28" s="9">
        <v>0.04</v>
      </c>
      <c r="Z28" s="9">
        <v>0.03</v>
      </c>
      <c r="AA28" s="9">
        <v>0.03</v>
      </c>
      <c r="AB28" s="9">
        <v>0.04</v>
      </c>
      <c r="AC28" s="9">
        <v>0.04</v>
      </c>
    </row>
    <row r="29" spans="2:29" s="4" customFormat="1" ht="15" customHeight="1">
      <c r="B29" s="4" t="s">
        <v>6</v>
      </c>
      <c r="D29" s="59">
        <v>0.19</v>
      </c>
      <c r="E29" s="9">
        <v>0.17</v>
      </c>
      <c r="F29" s="9">
        <v>0.17</v>
      </c>
      <c r="G29" s="9">
        <v>0.18</v>
      </c>
      <c r="H29" s="9">
        <v>0.19</v>
      </c>
      <c r="I29" s="9">
        <v>0.17</v>
      </c>
      <c r="J29" s="9">
        <v>0.17</v>
      </c>
      <c r="K29" s="9">
        <v>0.19</v>
      </c>
      <c r="L29" s="9">
        <v>0.18</v>
      </c>
      <c r="M29" s="9">
        <v>0.18</v>
      </c>
      <c r="N29" s="9">
        <v>0.19</v>
      </c>
      <c r="O29" s="9">
        <v>0.2</v>
      </c>
      <c r="P29" s="9">
        <v>0.2</v>
      </c>
      <c r="Q29" s="9">
        <v>0.21</v>
      </c>
      <c r="R29" s="9">
        <v>0.21</v>
      </c>
      <c r="S29" s="9">
        <v>0.21</v>
      </c>
      <c r="T29" s="9">
        <v>0.18</v>
      </c>
      <c r="U29" s="9"/>
      <c r="V29" s="9">
        <v>0.17</v>
      </c>
      <c r="W29" s="9">
        <v>0.18</v>
      </c>
      <c r="X29" s="9">
        <v>0.17</v>
      </c>
      <c r="Y29" s="9">
        <v>0.19</v>
      </c>
      <c r="Z29" s="9">
        <v>0.18</v>
      </c>
      <c r="AA29" s="9">
        <v>0.2</v>
      </c>
      <c r="AB29" s="9">
        <v>0.21</v>
      </c>
      <c r="AC29" s="9">
        <v>0.21</v>
      </c>
    </row>
    <row r="30" spans="2:29" s="4" customFormat="1" ht="15" customHeight="1">
      <c r="B30" s="4" t="s">
        <v>17</v>
      </c>
      <c r="D30" s="59">
        <v>0.04</v>
      </c>
      <c r="E30" s="9">
        <v>0.04</v>
      </c>
      <c r="F30" s="9">
        <v>0.04</v>
      </c>
      <c r="G30" s="9">
        <v>0.05</v>
      </c>
      <c r="H30" s="9">
        <v>0.05</v>
      </c>
      <c r="I30" s="9">
        <v>0.05</v>
      </c>
      <c r="J30" s="9">
        <v>0.05</v>
      </c>
      <c r="K30" s="9">
        <v>0.05</v>
      </c>
      <c r="L30" s="9">
        <v>0.06</v>
      </c>
      <c r="M30" s="9">
        <v>0.05</v>
      </c>
      <c r="N30" s="9">
        <v>0.06</v>
      </c>
      <c r="O30" s="9">
        <v>0.05</v>
      </c>
      <c r="P30" s="9">
        <v>0.05</v>
      </c>
      <c r="Q30" s="9">
        <v>0.05</v>
      </c>
      <c r="R30" s="9">
        <v>0.05</v>
      </c>
      <c r="S30" s="9">
        <v>0.05</v>
      </c>
      <c r="T30" s="9">
        <v>0.06</v>
      </c>
      <c r="U30" s="9"/>
      <c r="V30" s="9">
        <v>0.04</v>
      </c>
      <c r="W30" s="9">
        <v>0.05</v>
      </c>
      <c r="X30" s="9">
        <v>0.05</v>
      </c>
      <c r="Y30" s="9">
        <v>0.05</v>
      </c>
      <c r="Z30" s="9">
        <v>0.05</v>
      </c>
      <c r="AA30" s="9">
        <v>0.05</v>
      </c>
      <c r="AB30" s="9">
        <v>0.05</v>
      </c>
      <c r="AC30" s="9">
        <v>0.05</v>
      </c>
    </row>
    <row r="31" spans="2:29" s="4" customFormat="1" ht="15" customHeight="1">
      <c r="B31" s="4" t="s">
        <v>7</v>
      </c>
      <c r="D31" s="59">
        <v>0.01</v>
      </c>
      <c r="E31" s="9">
        <v>0.02</v>
      </c>
      <c r="F31" s="9">
        <v>0.01</v>
      </c>
      <c r="G31" s="9">
        <v>0.01</v>
      </c>
      <c r="H31" s="9">
        <v>0.02</v>
      </c>
      <c r="I31" s="9">
        <v>0.01</v>
      </c>
      <c r="J31" s="9">
        <v>0.01</v>
      </c>
      <c r="K31" s="9">
        <v>0.01</v>
      </c>
      <c r="L31" s="9">
        <v>0</v>
      </c>
      <c r="M31" s="9">
        <v>0.01</v>
      </c>
      <c r="N31" s="9">
        <v>0.01</v>
      </c>
      <c r="O31" s="9">
        <v>0.02</v>
      </c>
      <c r="P31" s="9">
        <v>0.02</v>
      </c>
      <c r="Q31" s="9">
        <v>0.01</v>
      </c>
      <c r="R31" s="9">
        <v>0.01</v>
      </c>
      <c r="S31" s="9">
        <v>0.01</v>
      </c>
      <c r="T31" s="9">
        <v>0.01</v>
      </c>
      <c r="U31" s="9"/>
      <c r="V31" s="9">
        <v>0.02</v>
      </c>
      <c r="W31" s="9">
        <v>0.01</v>
      </c>
      <c r="X31" s="9">
        <v>0.01</v>
      </c>
      <c r="Y31" s="9">
        <v>0.01</v>
      </c>
      <c r="Z31" s="9">
        <v>0.01</v>
      </c>
      <c r="AA31" s="9">
        <v>0.02</v>
      </c>
      <c r="AB31" s="9">
        <v>0.01</v>
      </c>
      <c r="AC31" s="9">
        <v>0.01</v>
      </c>
    </row>
    <row r="32" spans="2:29" s="4" customFormat="1" ht="15" customHeight="1">
      <c r="B32" s="8" t="s">
        <v>8</v>
      </c>
      <c r="D32" s="60">
        <v>1</v>
      </c>
      <c r="E32" s="10">
        <v>1</v>
      </c>
      <c r="F32" s="10">
        <v>1</v>
      </c>
      <c r="G32" s="10">
        <v>1</v>
      </c>
      <c r="H32" s="10">
        <v>1</v>
      </c>
      <c r="I32" s="10">
        <v>1</v>
      </c>
      <c r="J32" s="10">
        <v>1</v>
      </c>
      <c r="K32" s="10">
        <v>1</v>
      </c>
      <c r="L32" s="10">
        <v>1</v>
      </c>
      <c r="M32" s="10">
        <v>1</v>
      </c>
      <c r="N32" s="10">
        <v>1</v>
      </c>
      <c r="O32" s="10">
        <v>1</v>
      </c>
      <c r="P32" s="10">
        <v>1</v>
      </c>
      <c r="Q32" s="10">
        <v>1</v>
      </c>
      <c r="R32" s="10">
        <v>1</v>
      </c>
      <c r="S32" s="10">
        <v>1</v>
      </c>
      <c r="T32" s="10">
        <v>1</v>
      </c>
      <c r="U32" s="10"/>
      <c r="V32" s="10">
        <v>1</v>
      </c>
      <c r="W32" s="10">
        <v>1</v>
      </c>
      <c r="X32" s="10">
        <v>1</v>
      </c>
      <c r="Y32" s="10">
        <v>1</v>
      </c>
      <c r="Z32" s="10">
        <v>1</v>
      </c>
      <c r="AA32" s="10">
        <v>1</v>
      </c>
      <c r="AB32" s="10">
        <v>1</v>
      </c>
      <c r="AC32" s="10">
        <v>1</v>
      </c>
    </row>
    <row r="33" spans="4:26" s="4" customFormat="1" ht="15" customHeight="1">
      <c r="D33" s="59"/>
      <c r="E33" s="9"/>
      <c r="F33" s="9"/>
      <c r="G33" s="9"/>
      <c r="H33" s="9"/>
      <c r="I33" s="9"/>
      <c r="N33" s="9"/>
      <c r="O33" s="9"/>
      <c r="P33" s="9"/>
      <c r="Q33" s="9"/>
      <c r="R33" s="9"/>
      <c r="S33" s="9"/>
      <c r="T33" s="9"/>
      <c r="U33" s="9"/>
      <c r="V33" s="9"/>
      <c r="W33" s="9"/>
      <c r="X33" s="9"/>
      <c r="Y33" s="9"/>
      <c r="Z33" s="9"/>
    </row>
    <row r="34" spans="2:26" s="4" customFormat="1" ht="15" customHeight="1">
      <c r="B34" s="8" t="s">
        <v>10</v>
      </c>
      <c r="D34" s="59"/>
      <c r="E34" s="9"/>
      <c r="F34" s="9"/>
      <c r="G34" s="9"/>
      <c r="H34" s="9"/>
      <c r="I34" s="9"/>
      <c r="N34" s="9"/>
      <c r="O34" s="9"/>
      <c r="P34" s="9"/>
      <c r="Q34" s="9"/>
      <c r="R34" s="9"/>
      <c r="S34" s="9"/>
      <c r="T34" s="9"/>
      <c r="U34" s="9"/>
      <c r="V34" s="9"/>
      <c r="W34" s="9"/>
      <c r="X34" s="9"/>
      <c r="Y34" s="9"/>
      <c r="Z34" s="9"/>
    </row>
    <row r="35" spans="2:29" s="4" customFormat="1" ht="15" customHeight="1">
      <c r="B35" s="4" t="s">
        <v>13</v>
      </c>
      <c r="D35" s="59">
        <v>0.49</v>
      </c>
      <c r="E35" s="9">
        <v>0.49</v>
      </c>
      <c r="F35" s="9">
        <v>0.49</v>
      </c>
      <c r="G35" s="9">
        <v>0.48</v>
      </c>
      <c r="H35" s="9">
        <v>0.49</v>
      </c>
      <c r="I35" s="9">
        <v>0.47</v>
      </c>
      <c r="J35" s="9">
        <v>0.47</v>
      </c>
      <c r="K35" s="9">
        <v>0.46</v>
      </c>
      <c r="L35" s="9">
        <v>0.46</v>
      </c>
      <c r="M35" s="9">
        <v>0.45</v>
      </c>
      <c r="N35" s="9">
        <v>0.45</v>
      </c>
      <c r="O35" s="9">
        <v>0.45</v>
      </c>
      <c r="P35" s="9">
        <v>0.44</v>
      </c>
      <c r="Q35" s="9">
        <v>0.46</v>
      </c>
      <c r="R35" s="9">
        <v>0.45</v>
      </c>
      <c r="S35" s="9">
        <v>0.43</v>
      </c>
      <c r="T35" s="9">
        <v>0.4</v>
      </c>
      <c r="U35" s="9"/>
      <c r="V35" s="9">
        <v>0.49</v>
      </c>
      <c r="W35" s="9">
        <v>0.48</v>
      </c>
      <c r="X35" s="9">
        <v>0.47</v>
      </c>
      <c r="Y35" s="9">
        <v>0.46</v>
      </c>
      <c r="Z35" s="9">
        <v>0.45</v>
      </c>
      <c r="AA35" s="9">
        <v>0.45</v>
      </c>
      <c r="AB35" s="9">
        <v>0.46</v>
      </c>
      <c r="AC35" s="9">
        <v>0.43</v>
      </c>
    </row>
    <row r="36" spans="2:29" s="4" customFormat="1" ht="15" customHeight="1">
      <c r="B36" s="4" t="s">
        <v>12</v>
      </c>
      <c r="D36" s="59">
        <v>0.18</v>
      </c>
      <c r="E36" s="9">
        <v>0.19</v>
      </c>
      <c r="F36" s="9">
        <v>0.19</v>
      </c>
      <c r="G36" s="9">
        <v>0.19</v>
      </c>
      <c r="H36" s="9">
        <v>0.19</v>
      </c>
      <c r="I36" s="9">
        <v>0.2</v>
      </c>
      <c r="J36" s="9">
        <v>0.21</v>
      </c>
      <c r="K36" s="9">
        <v>0.22</v>
      </c>
      <c r="L36" s="9">
        <v>0.23</v>
      </c>
      <c r="M36" s="9">
        <v>0.23</v>
      </c>
      <c r="N36" s="9">
        <v>0.22</v>
      </c>
      <c r="O36" s="9">
        <v>0.22</v>
      </c>
      <c r="P36" s="9">
        <v>0.23</v>
      </c>
      <c r="Q36" s="9">
        <v>0.21</v>
      </c>
      <c r="R36" s="9">
        <v>0.21</v>
      </c>
      <c r="S36" s="9">
        <v>0.22</v>
      </c>
      <c r="T36" s="9">
        <v>0.24</v>
      </c>
      <c r="U36" s="9"/>
      <c r="V36" s="9">
        <v>0.19</v>
      </c>
      <c r="W36" s="9">
        <v>0.19</v>
      </c>
      <c r="X36" s="9">
        <v>0.2</v>
      </c>
      <c r="Y36" s="9">
        <v>0.22</v>
      </c>
      <c r="Z36" s="9">
        <v>0.23</v>
      </c>
      <c r="AA36" s="9">
        <v>0.22</v>
      </c>
      <c r="AB36" s="9">
        <v>0.21</v>
      </c>
      <c r="AC36" s="9">
        <v>0.22</v>
      </c>
    </row>
    <row r="37" spans="2:29" s="4" customFormat="1" ht="15" customHeight="1">
      <c r="B37" s="4" t="s">
        <v>11</v>
      </c>
      <c r="D37" s="59">
        <v>0.1</v>
      </c>
      <c r="E37" s="9">
        <v>0.1</v>
      </c>
      <c r="F37" s="9">
        <v>0.09</v>
      </c>
      <c r="G37" s="9">
        <v>0.09</v>
      </c>
      <c r="H37" s="9">
        <v>0.1</v>
      </c>
      <c r="I37" s="9">
        <v>0.1</v>
      </c>
      <c r="J37" s="9">
        <v>0.1</v>
      </c>
      <c r="K37" s="9">
        <v>0.1</v>
      </c>
      <c r="L37" s="9">
        <v>0.1</v>
      </c>
      <c r="M37" s="9">
        <v>0.1</v>
      </c>
      <c r="N37" s="9">
        <v>0.11</v>
      </c>
      <c r="O37" s="9">
        <v>0.11</v>
      </c>
      <c r="P37" s="9">
        <v>0.11</v>
      </c>
      <c r="Q37" s="9">
        <v>0.12</v>
      </c>
      <c r="R37" s="9">
        <v>0.13</v>
      </c>
      <c r="S37" s="9">
        <v>0.13</v>
      </c>
      <c r="T37" s="9">
        <v>0.13</v>
      </c>
      <c r="U37" s="9"/>
      <c r="V37" s="9">
        <v>0.1</v>
      </c>
      <c r="W37" s="9">
        <v>0.09</v>
      </c>
      <c r="X37" s="9">
        <v>0.1</v>
      </c>
      <c r="Y37" s="9">
        <v>0.1</v>
      </c>
      <c r="Z37" s="9">
        <v>0.1</v>
      </c>
      <c r="AA37" s="9">
        <v>0.11</v>
      </c>
      <c r="AB37" s="9">
        <v>0.12</v>
      </c>
      <c r="AC37" s="9">
        <v>0.13</v>
      </c>
    </row>
    <row r="38" spans="2:29" s="4" customFormat="1" ht="15" customHeight="1">
      <c r="B38" s="4" t="s">
        <v>132</v>
      </c>
      <c r="D38" s="59">
        <v>0.04</v>
      </c>
      <c r="E38" s="9">
        <v>0.04</v>
      </c>
      <c r="F38" s="9">
        <v>0.04</v>
      </c>
      <c r="G38" s="9">
        <v>0.04</v>
      </c>
      <c r="H38" s="9">
        <v>0.03</v>
      </c>
      <c r="I38" s="9">
        <v>0.03</v>
      </c>
      <c r="J38" s="9">
        <v>0.03</v>
      </c>
      <c r="K38" s="9">
        <v>0.03</v>
      </c>
      <c r="L38" s="9">
        <v>0.03</v>
      </c>
      <c r="M38" s="9">
        <v>0.03</v>
      </c>
      <c r="N38" s="9">
        <v>0.03</v>
      </c>
      <c r="O38" s="9">
        <v>0.02</v>
      </c>
      <c r="P38" s="9">
        <v>0.02</v>
      </c>
      <c r="Q38" s="9">
        <v>0.02</v>
      </c>
      <c r="R38" s="9">
        <v>0</v>
      </c>
      <c r="S38" s="9">
        <v>0</v>
      </c>
      <c r="T38" s="9">
        <v>0</v>
      </c>
      <c r="U38" s="9"/>
      <c r="V38" s="9">
        <v>0.04</v>
      </c>
      <c r="W38" s="9">
        <v>0.04</v>
      </c>
      <c r="X38" s="9">
        <v>0.03</v>
      </c>
      <c r="Y38" s="9">
        <v>0.03</v>
      </c>
      <c r="Z38" s="9">
        <v>0.03</v>
      </c>
      <c r="AA38" s="9">
        <v>0.02</v>
      </c>
      <c r="AB38" s="9">
        <v>0.02</v>
      </c>
      <c r="AC38" s="9">
        <v>0</v>
      </c>
    </row>
    <row r="39" spans="2:29" s="4" customFormat="1" ht="15" customHeight="1">
      <c r="B39" s="4" t="s">
        <v>14</v>
      </c>
      <c r="D39" s="59">
        <v>0.04</v>
      </c>
      <c r="E39" s="9">
        <v>0.04</v>
      </c>
      <c r="F39" s="9">
        <v>0.04</v>
      </c>
      <c r="G39" s="9">
        <v>0.04</v>
      </c>
      <c r="H39" s="9">
        <v>0.04</v>
      </c>
      <c r="I39" s="9">
        <v>0.04</v>
      </c>
      <c r="J39" s="9">
        <v>0.04</v>
      </c>
      <c r="K39" s="9">
        <v>0.04</v>
      </c>
      <c r="L39" s="9">
        <v>0.04</v>
      </c>
      <c r="M39" s="9">
        <v>0.04</v>
      </c>
      <c r="N39" s="9">
        <v>0.04</v>
      </c>
      <c r="O39" s="9">
        <v>0.04</v>
      </c>
      <c r="P39" s="9">
        <v>0.04</v>
      </c>
      <c r="Q39" s="9">
        <v>0.04</v>
      </c>
      <c r="R39" s="9">
        <v>0.05</v>
      </c>
      <c r="S39" s="9">
        <v>0.05</v>
      </c>
      <c r="T39" s="9">
        <v>0.05</v>
      </c>
      <c r="U39" s="9"/>
      <c r="V39" s="9">
        <v>0.04</v>
      </c>
      <c r="W39" s="9">
        <v>0.04</v>
      </c>
      <c r="X39" s="9">
        <v>0.04</v>
      </c>
      <c r="Y39" s="9">
        <v>0.04</v>
      </c>
      <c r="Z39" s="9">
        <v>0.04</v>
      </c>
      <c r="AA39" s="9">
        <v>0.04</v>
      </c>
      <c r="AB39" s="9">
        <v>0.04</v>
      </c>
      <c r="AC39" s="9">
        <v>0.05</v>
      </c>
    </row>
    <row r="40" spans="2:29" s="4" customFormat="1" ht="15" customHeight="1">
      <c r="B40" s="4" t="s">
        <v>16</v>
      </c>
      <c r="D40" s="59">
        <v>0.03</v>
      </c>
      <c r="E40" s="9">
        <v>0.03</v>
      </c>
      <c r="F40" s="9">
        <v>0.04</v>
      </c>
      <c r="G40" s="9">
        <v>0.04</v>
      </c>
      <c r="H40" s="9">
        <v>0.04</v>
      </c>
      <c r="I40" s="9">
        <v>0.03</v>
      </c>
      <c r="J40" s="9">
        <v>0.03</v>
      </c>
      <c r="K40" s="9">
        <v>0.03</v>
      </c>
      <c r="L40" s="9">
        <v>0.04</v>
      </c>
      <c r="M40" s="9">
        <v>0.04</v>
      </c>
      <c r="N40" s="9">
        <v>0.03</v>
      </c>
      <c r="O40" s="9">
        <v>0.03</v>
      </c>
      <c r="P40" s="9">
        <v>0.02</v>
      </c>
      <c r="Q40" s="9">
        <v>0.03</v>
      </c>
      <c r="R40" s="9">
        <v>0.03</v>
      </c>
      <c r="S40" s="9">
        <v>0.02</v>
      </c>
      <c r="T40" s="9">
        <v>0.02</v>
      </c>
      <c r="U40" s="9"/>
      <c r="V40" s="9">
        <v>0.03</v>
      </c>
      <c r="W40" s="9">
        <v>0.04</v>
      </c>
      <c r="X40" s="9">
        <v>0.03</v>
      </c>
      <c r="Y40" s="9">
        <v>0.03</v>
      </c>
      <c r="Z40" s="9">
        <v>0.04</v>
      </c>
      <c r="AA40" s="9">
        <v>0.03</v>
      </c>
      <c r="AB40" s="9">
        <v>0.03</v>
      </c>
      <c r="AC40" s="9">
        <v>0.02</v>
      </c>
    </row>
    <row r="41" spans="2:29" s="4" customFormat="1" ht="15" customHeight="1">
      <c r="B41" s="4" t="s">
        <v>15</v>
      </c>
      <c r="D41" s="59">
        <v>0.02</v>
      </c>
      <c r="E41" s="9">
        <v>0.01</v>
      </c>
      <c r="F41" s="9">
        <v>0.01</v>
      </c>
      <c r="G41" s="9">
        <v>0.01</v>
      </c>
      <c r="H41" s="9">
        <v>0.01</v>
      </c>
      <c r="I41" s="9">
        <v>0.02</v>
      </c>
      <c r="J41" s="9">
        <v>0.02</v>
      </c>
      <c r="K41" s="9">
        <v>0.02</v>
      </c>
      <c r="L41" s="9">
        <v>0.01</v>
      </c>
      <c r="M41" s="9">
        <v>0.02</v>
      </c>
      <c r="N41" s="9">
        <v>0.02</v>
      </c>
      <c r="O41" s="9">
        <v>0.02</v>
      </c>
      <c r="P41" s="9">
        <v>0.02</v>
      </c>
      <c r="Q41" s="9">
        <v>0.02</v>
      </c>
      <c r="R41" s="9">
        <v>0.02</v>
      </c>
      <c r="S41" s="9">
        <v>0.02</v>
      </c>
      <c r="T41" s="9">
        <v>0.02</v>
      </c>
      <c r="U41" s="9"/>
      <c r="V41" s="9">
        <v>0.01</v>
      </c>
      <c r="W41" s="9">
        <v>0.01</v>
      </c>
      <c r="X41" s="9">
        <v>0.02</v>
      </c>
      <c r="Y41" s="9">
        <v>0.02</v>
      </c>
      <c r="Z41" s="9">
        <v>0.02</v>
      </c>
      <c r="AA41" s="9">
        <v>0.02</v>
      </c>
      <c r="AB41" s="9">
        <v>0.02</v>
      </c>
      <c r="AC41" s="9">
        <v>0.02</v>
      </c>
    </row>
    <row r="42" spans="2:29" s="4" customFormat="1" ht="15" customHeight="1">
      <c r="B42" s="4" t="s">
        <v>7</v>
      </c>
      <c r="D42" s="59">
        <v>0.09999999999999998</v>
      </c>
      <c r="E42" s="9">
        <v>0.09999999999999998</v>
      </c>
      <c r="F42" s="9">
        <v>0.09999999999999998</v>
      </c>
      <c r="G42" s="9">
        <v>0.10999999999999999</v>
      </c>
      <c r="H42" s="9">
        <v>0.09999999999999998</v>
      </c>
      <c r="I42" s="9">
        <v>0.10999999999999999</v>
      </c>
      <c r="J42" s="9">
        <v>0.09999999999999998</v>
      </c>
      <c r="K42" s="9">
        <v>0.1</v>
      </c>
      <c r="L42" s="9">
        <v>0.09</v>
      </c>
      <c r="M42" s="9">
        <v>0.09</v>
      </c>
      <c r="N42" s="9">
        <v>0.1</v>
      </c>
      <c r="O42" s="9">
        <v>0.10999999999999988</v>
      </c>
      <c r="P42" s="9">
        <v>0.11999999999999988</v>
      </c>
      <c r="Q42" s="9">
        <v>0.1</v>
      </c>
      <c r="R42" s="9">
        <v>0.10999999999999988</v>
      </c>
      <c r="S42" s="9">
        <v>0.1299999999999999</v>
      </c>
      <c r="T42" s="9">
        <v>0.1399999999999999</v>
      </c>
      <c r="U42" s="9"/>
      <c r="V42" s="9">
        <v>0.09999999999999998</v>
      </c>
      <c r="W42" s="9">
        <v>0.10999999999999999</v>
      </c>
      <c r="X42" s="9">
        <v>0.10999999999999999</v>
      </c>
      <c r="Y42" s="9">
        <v>0.1</v>
      </c>
      <c r="Z42" s="9">
        <v>0.09</v>
      </c>
      <c r="AA42" s="9">
        <v>0.10999999999999988</v>
      </c>
      <c r="AB42" s="9">
        <v>0.1</v>
      </c>
      <c r="AC42" s="9">
        <v>0.1299999999999999</v>
      </c>
    </row>
    <row r="43" spans="2:29" s="4" customFormat="1" ht="15" customHeight="1">
      <c r="B43" s="8" t="s">
        <v>8</v>
      </c>
      <c r="D43" s="60">
        <v>1</v>
      </c>
      <c r="E43" s="10">
        <v>1</v>
      </c>
      <c r="F43" s="10">
        <v>1</v>
      </c>
      <c r="G43" s="10">
        <v>1</v>
      </c>
      <c r="H43" s="10">
        <v>1</v>
      </c>
      <c r="I43" s="10">
        <v>1</v>
      </c>
      <c r="J43" s="10">
        <v>1</v>
      </c>
      <c r="K43" s="10">
        <v>1</v>
      </c>
      <c r="L43" s="10">
        <v>1</v>
      </c>
      <c r="M43" s="10">
        <v>1</v>
      </c>
      <c r="N43" s="10">
        <v>1</v>
      </c>
      <c r="O43" s="10">
        <v>1</v>
      </c>
      <c r="P43" s="10">
        <v>1</v>
      </c>
      <c r="Q43" s="10">
        <v>1</v>
      </c>
      <c r="R43" s="10">
        <v>1</v>
      </c>
      <c r="S43" s="10">
        <v>1</v>
      </c>
      <c r="T43" s="10">
        <v>1</v>
      </c>
      <c r="U43" s="10"/>
      <c r="V43" s="10">
        <v>1</v>
      </c>
      <c r="W43" s="10">
        <v>1</v>
      </c>
      <c r="X43" s="10">
        <v>1</v>
      </c>
      <c r="Y43" s="10">
        <v>1</v>
      </c>
      <c r="Z43" s="10">
        <v>1</v>
      </c>
      <c r="AA43" s="10">
        <v>1</v>
      </c>
      <c r="AB43" s="10">
        <v>1</v>
      </c>
      <c r="AC43" s="10">
        <v>1</v>
      </c>
    </row>
    <row r="44" spans="4:20" s="4" customFormat="1" ht="15" customHeight="1">
      <c r="D44" s="59"/>
      <c r="E44" s="59"/>
      <c r="F44" s="59"/>
      <c r="G44" s="59"/>
      <c r="H44" s="59"/>
      <c r="I44" s="59"/>
      <c r="J44" s="59"/>
      <c r="K44" s="59"/>
      <c r="L44" s="59"/>
      <c r="M44" s="59"/>
      <c r="N44" s="59"/>
      <c r="O44" s="59"/>
      <c r="P44" s="59"/>
      <c r="Q44" s="59"/>
      <c r="R44" s="59"/>
      <c r="S44" s="59"/>
      <c r="T44" s="59"/>
    </row>
    <row r="45" spans="2:29" s="4" customFormat="1" ht="15" customHeight="1">
      <c r="B45" s="4" t="s">
        <v>99</v>
      </c>
      <c r="D45" s="2">
        <v>70.4</v>
      </c>
      <c r="E45" s="4">
        <v>82.1</v>
      </c>
      <c r="F45" s="4">
        <v>79.3</v>
      </c>
      <c r="G45" s="4">
        <v>68.5</v>
      </c>
      <c r="H45" s="4">
        <v>62.8</v>
      </c>
      <c r="I45" s="4">
        <v>66.1</v>
      </c>
      <c r="J45" s="4">
        <v>63.8</v>
      </c>
      <c r="K45" s="4">
        <v>59.6</v>
      </c>
      <c r="L45" s="4">
        <v>64.4</v>
      </c>
      <c r="M45" s="4">
        <v>62.8</v>
      </c>
      <c r="N45" s="4">
        <v>57.3</v>
      </c>
      <c r="O45" s="29">
        <v>54.9</v>
      </c>
      <c r="P45" s="29">
        <v>51.1</v>
      </c>
      <c r="Q45" s="29">
        <v>45.4</v>
      </c>
      <c r="R45" s="4">
        <v>44.8</v>
      </c>
      <c r="S45" s="4">
        <v>45.6</v>
      </c>
      <c r="T45" s="4">
        <v>43.1</v>
      </c>
      <c r="V45" s="4">
        <v>82.1</v>
      </c>
      <c r="W45" s="4">
        <v>68.5</v>
      </c>
      <c r="X45" s="4">
        <v>66.1</v>
      </c>
      <c r="Y45" s="4">
        <v>59.6</v>
      </c>
      <c r="Z45" s="4">
        <v>62.8</v>
      </c>
      <c r="AA45" s="29">
        <v>54.9</v>
      </c>
      <c r="AB45" s="29">
        <v>45.4</v>
      </c>
      <c r="AC45" s="4">
        <v>45.6</v>
      </c>
    </row>
    <row r="46" spans="2:29" s="4" customFormat="1" ht="15" customHeight="1">
      <c r="B46" s="5" t="s">
        <v>1</v>
      </c>
      <c r="D46" s="59">
        <v>0.16</v>
      </c>
      <c r="E46" s="9">
        <v>0.17</v>
      </c>
      <c r="F46" s="9">
        <v>0.16</v>
      </c>
      <c r="G46" s="9">
        <v>0.16</v>
      </c>
      <c r="H46" s="9">
        <v>0.16</v>
      </c>
      <c r="I46" s="9">
        <v>0.16</v>
      </c>
      <c r="J46" s="9">
        <v>0.15</v>
      </c>
      <c r="K46" s="9">
        <v>0.16</v>
      </c>
      <c r="L46" s="9">
        <v>0.16</v>
      </c>
      <c r="M46" s="9">
        <v>0.16</v>
      </c>
      <c r="N46" s="9">
        <v>0.16</v>
      </c>
      <c r="O46" s="9">
        <v>0.16</v>
      </c>
      <c r="P46" s="9">
        <v>0.164</v>
      </c>
      <c r="Q46" s="9">
        <v>0.15148481815148482</v>
      </c>
      <c r="R46" s="9">
        <v>0.15774647887323942</v>
      </c>
      <c r="S46" s="9">
        <v>0.15691672401927045</v>
      </c>
      <c r="T46" s="9">
        <v>0.15718453683442743</v>
      </c>
      <c r="V46" s="9">
        <v>0.17</v>
      </c>
      <c r="W46" s="9">
        <v>0.16</v>
      </c>
      <c r="X46" s="9">
        <v>0.16</v>
      </c>
      <c r="Y46" s="9">
        <v>0.16</v>
      </c>
      <c r="Z46" s="9">
        <v>0.16</v>
      </c>
      <c r="AA46" s="9">
        <v>0.16</v>
      </c>
      <c r="AB46" s="9">
        <v>0.15148481815148482</v>
      </c>
      <c r="AC46" s="9">
        <v>0.15691672401927045</v>
      </c>
    </row>
    <row r="47" s="4" customFormat="1" ht="15" customHeight="1">
      <c r="D47" s="2"/>
    </row>
    <row r="48" s="4" customFormat="1" ht="15" customHeight="1">
      <c r="D48" s="2"/>
    </row>
    <row r="49" spans="2:4" s="4" customFormat="1" ht="15" customHeight="1">
      <c r="B49" s="18" t="s">
        <v>52</v>
      </c>
      <c r="D49" s="2"/>
    </row>
    <row r="50" spans="2:4" s="4" customFormat="1" ht="15" customHeight="1">
      <c r="B50" s="8"/>
      <c r="D50" s="2"/>
    </row>
    <row r="51" spans="2:29" s="8" customFormat="1" ht="15" customHeight="1">
      <c r="B51" s="8" t="s">
        <v>64</v>
      </c>
      <c r="D51" s="36">
        <v>6798</v>
      </c>
      <c r="E51" s="13">
        <v>6727</v>
      </c>
      <c r="F51" s="13">
        <v>6667</v>
      </c>
      <c r="G51" s="13">
        <v>6606</v>
      </c>
      <c r="H51" s="13">
        <v>6729</v>
      </c>
      <c r="I51" s="13">
        <v>6639</v>
      </c>
      <c r="J51" s="13">
        <v>6768</v>
      </c>
      <c r="K51" s="13">
        <v>6693</v>
      </c>
      <c r="L51" s="13">
        <v>6643</v>
      </c>
      <c r="M51" s="13">
        <v>6292</v>
      </c>
      <c r="N51" s="13">
        <v>6205</v>
      </c>
      <c r="O51" s="13">
        <v>6026</v>
      </c>
      <c r="P51" s="13">
        <v>5856</v>
      </c>
      <c r="Q51" s="13">
        <v>5364</v>
      </c>
      <c r="R51" s="13">
        <v>5378</v>
      </c>
      <c r="S51" s="13">
        <v>5247</v>
      </c>
      <c r="T51" s="13">
        <v>5557</v>
      </c>
      <c r="U51" s="13"/>
      <c r="V51" s="13">
        <v>6727</v>
      </c>
      <c r="W51" s="13">
        <v>6606</v>
      </c>
      <c r="X51" s="13">
        <v>6639</v>
      </c>
      <c r="Y51" s="13">
        <v>6693</v>
      </c>
      <c r="Z51" s="13">
        <v>6292</v>
      </c>
      <c r="AA51" s="13">
        <v>6026</v>
      </c>
      <c r="AB51" s="13">
        <v>5364</v>
      </c>
      <c r="AC51" s="13">
        <v>5247</v>
      </c>
    </row>
    <row r="52" spans="2:29" s="4" customFormat="1" ht="15" customHeight="1">
      <c r="B52" s="4" t="s">
        <v>53</v>
      </c>
      <c r="D52" s="14">
        <v>1203</v>
      </c>
      <c r="E52" s="11">
        <v>1274</v>
      </c>
      <c r="F52" s="11">
        <v>1341</v>
      </c>
      <c r="G52" s="11">
        <v>1376</v>
      </c>
      <c r="H52" s="11">
        <v>1456</v>
      </c>
      <c r="I52" s="11">
        <v>1467</v>
      </c>
      <c r="J52" s="11">
        <v>1490</v>
      </c>
      <c r="K52" s="11">
        <v>1501</v>
      </c>
      <c r="L52" s="11">
        <v>1475</v>
      </c>
      <c r="M52" s="11">
        <v>1396</v>
      </c>
      <c r="N52" s="11">
        <v>1381</v>
      </c>
      <c r="O52" s="11">
        <v>1383</v>
      </c>
      <c r="P52" s="11">
        <v>1284</v>
      </c>
      <c r="Q52" s="11">
        <v>1217</v>
      </c>
      <c r="R52" s="11">
        <v>1179</v>
      </c>
      <c r="S52" s="11">
        <v>1155</v>
      </c>
      <c r="T52" s="11">
        <v>1216</v>
      </c>
      <c r="U52" s="11"/>
      <c r="V52" s="11">
        <v>1274</v>
      </c>
      <c r="W52" s="11">
        <v>1376</v>
      </c>
      <c r="X52" s="11">
        <v>1467</v>
      </c>
      <c r="Y52" s="11">
        <v>1501</v>
      </c>
      <c r="Z52" s="11">
        <v>1396</v>
      </c>
      <c r="AA52" s="11">
        <v>1383</v>
      </c>
      <c r="AB52" s="11">
        <v>1217</v>
      </c>
      <c r="AC52" s="11">
        <v>1155</v>
      </c>
    </row>
    <row r="53" s="4" customFormat="1" ht="15" customHeight="1"/>
    <row r="54" s="4" customFormat="1" ht="15" customHeight="1"/>
    <row r="55" s="4" customFormat="1" ht="15" customHeight="1">
      <c r="B55" s="51" t="s">
        <v>93</v>
      </c>
    </row>
  </sheetData>
  <mergeCells count="2">
    <mergeCell ref="V2:AC2"/>
    <mergeCell ref="D2:T2"/>
  </mergeCells>
  <printOptions/>
  <pageMargins left="0.1968503937007874" right="0.1968503937007874" top="0.1968503937007874" bottom="0.1968503937007874" header="0.31496062992125984" footer="0.11811023622047244"/>
  <pageSetup fitToHeight="1" fitToWidth="1" horizontalDpi="600" verticalDpi="600" orientation="landscape" paperSize="9" scale="50" r:id="rId1"/>
  <headerFooter>
    <oddFooter xml:space="preserve">&amp;L&amp;8&amp;K04+000 </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E65"/>
  <sheetViews>
    <sheetView showGridLines="0" zoomScaleSheetLayoutView="95" workbookViewId="0" topLeftCell="A1">
      <pane xSplit="2" ySplit="4" topLeftCell="C5" activePane="bottomRight" state="frozen"/>
      <selection pane="topLeft" activeCell="B12" sqref="B12"/>
      <selection pane="topRight" activeCell="B12" sqref="B12"/>
      <selection pane="bottomLeft" activeCell="B12" sqref="B12"/>
      <selection pane="bottomRight" activeCell="A1" sqref="A1"/>
    </sheetView>
  </sheetViews>
  <sheetFormatPr defaultColWidth="9.140625" defaultRowHeight="12.75"/>
  <cols>
    <col min="1" max="1" width="9.140625" style="1" customWidth="1"/>
    <col min="2" max="2" width="51.7109375" style="1" customWidth="1"/>
    <col min="3" max="29" width="9.140625" style="1" customWidth="1"/>
    <col min="30" max="16384" width="9.140625" style="1" customWidth="1"/>
  </cols>
  <sheetData>
    <row r="1" spans="4:29" ht="15" customHeight="1">
      <c r="D1" s="64" t="s">
        <v>67</v>
      </c>
      <c r="E1" s="64"/>
      <c r="F1" s="64"/>
      <c r="G1" s="64"/>
      <c r="H1" s="64"/>
      <c r="I1" s="64"/>
      <c r="J1" s="64"/>
      <c r="K1" s="64"/>
      <c r="L1" s="64"/>
      <c r="M1" s="64"/>
      <c r="N1" s="64"/>
      <c r="O1" s="64"/>
      <c r="P1" s="64"/>
      <c r="Q1" s="64"/>
      <c r="R1" s="64"/>
      <c r="S1" s="64"/>
      <c r="T1" s="64"/>
      <c r="U1" s="64"/>
      <c r="V1" s="64"/>
      <c r="W1" s="64"/>
      <c r="X1" s="64"/>
      <c r="Y1" s="64"/>
      <c r="Z1" s="64"/>
      <c r="AA1" s="64"/>
      <c r="AB1" s="64"/>
      <c r="AC1" s="64"/>
    </row>
    <row r="2" ht="15" customHeight="1">
      <c r="B2" s="8"/>
    </row>
    <row r="3" spans="4:29" ht="15" customHeight="1">
      <c r="D3" s="63" t="s">
        <v>25</v>
      </c>
      <c r="E3" s="63"/>
      <c r="F3" s="63"/>
      <c r="G3" s="63"/>
      <c r="H3" s="63"/>
      <c r="I3" s="63"/>
      <c r="J3" s="63"/>
      <c r="K3" s="63"/>
      <c r="L3" s="63"/>
      <c r="M3" s="63"/>
      <c r="N3" s="63"/>
      <c r="O3" s="63"/>
      <c r="P3" s="63"/>
      <c r="Q3" s="63"/>
      <c r="R3" s="63"/>
      <c r="S3" s="63"/>
      <c r="T3" s="63"/>
      <c r="U3" s="19"/>
      <c r="V3" s="63" t="s">
        <v>26</v>
      </c>
      <c r="W3" s="63"/>
      <c r="X3" s="63"/>
      <c r="Y3" s="63"/>
      <c r="Z3" s="63"/>
      <c r="AA3" s="63"/>
      <c r="AB3" s="63"/>
      <c r="AC3" s="63"/>
    </row>
    <row r="4" spans="2:29" ht="15" customHeight="1">
      <c r="B4" s="1" t="s">
        <v>29</v>
      </c>
      <c r="D4" s="54" t="s">
        <v>130</v>
      </c>
      <c r="E4" s="54" t="s">
        <v>128</v>
      </c>
      <c r="F4" s="54" t="s">
        <v>119</v>
      </c>
      <c r="G4" s="54" t="s">
        <v>111</v>
      </c>
      <c r="H4" s="54" t="s">
        <v>109</v>
      </c>
      <c r="I4" s="15" t="s">
        <v>75</v>
      </c>
      <c r="J4" s="15" t="s">
        <v>73</v>
      </c>
      <c r="K4" s="15" t="s">
        <v>72</v>
      </c>
      <c r="L4" s="15" t="s">
        <v>69</v>
      </c>
      <c r="M4" s="15" t="s">
        <v>65</v>
      </c>
      <c r="N4" s="15" t="s">
        <v>47</v>
      </c>
      <c r="O4" s="15" t="s">
        <v>19</v>
      </c>
      <c r="P4" s="15" t="s">
        <v>20</v>
      </c>
      <c r="Q4" s="15" t="s">
        <v>21</v>
      </c>
      <c r="R4" s="15" t="s">
        <v>22</v>
      </c>
      <c r="S4" s="15" t="s">
        <v>23</v>
      </c>
      <c r="T4" s="15" t="s">
        <v>24</v>
      </c>
      <c r="U4" s="17"/>
      <c r="V4" s="17">
        <v>2021</v>
      </c>
      <c r="W4" s="17">
        <v>2020</v>
      </c>
      <c r="X4" s="17">
        <v>2019</v>
      </c>
      <c r="Y4" s="17">
        <v>2018</v>
      </c>
      <c r="Z4" s="17">
        <v>2017</v>
      </c>
      <c r="AA4" s="17">
        <v>2016</v>
      </c>
      <c r="AB4" s="17">
        <v>2015</v>
      </c>
      <c r="AC4" s="17">
        <v>2014</v>
      </c>
    </row>
    <row r="5" spans="2:31" s="3" customFormat="1" ht="15"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29" ht="15" customHeight="1">
      <c r="B6" s="1" t="s">
        <v>54</v>
      </c>
      <c r="D6" s="11">
        <v>1045</v>
      </c>
      <c r="E6" s="11">
        <v>1141</v>
      </c>
      <c r="F6" s="11">
        <v>1155</v>
      </c>
      <c r="G6" s="4">
        <v>982</v>
      </c>
      <c r="H6" s="11">
        <v>1033</v>
      </c>
      <c r="I6" s="4">
        <v>967</v>
      </c>
      <c r="J6" s="4">
        <v>956</v>
      </c>
      <c r="K6" s="4">
        <v>887</v>
      </c>
      <c r="L6" s="11">
        <v>1015</v>
      </c>
      <c r="M6" s="11">
        <v>1009</v>
      </c>
      <c r="N6" s="4">
        <v>922</v>
      </c>
      <c r="O6" s="4">
        <v>826</v>
      </c>
      <c r="P6" s="12">
        <v>739</v>
      </c>
      <c r="Q6" s="4">
        <v>730</v>
      </c>
      <c r="R6" s="4">
        <v>792</v>
      </c>
      <c r="S6" s="4">
        <v>772</v>
      </c>
      <c r="T6" s="4">
        <v>746</v>
      </c>
      <c r="U6" s="4"/>
      <c r="V6" s="11">
        <v>2296</v>
      </c>
      <c r="W6" s="11">
        <v>2015</v>
      </c>
      <c r="X6" s="11">
        <v>1923</v>
      </c>
      <c r="Y6" s="11">
        <v>1903</v>
      </c>
      <c r="Z6" s="11">
        <v>1931</v>
      </c>
      <c r="AA6" s="11">
        <v>1565</v>
      </c>
      <c r="AB6" s="11">
        <v>1522</v>
      </c>
      <c r="AC6" s="11">
        <v>1518</v>
      </c>
    </row>
    <row r="7" spans="2:29" ht="15" customHeight="1">
      <c r="B7" s="4" t="s">
        <v>76</v>
      </c>
      <c r="C7" s="4"/>
      <c r="D7" s="39">
        <v>342</v>
      </c>
      <c r="E7" s="39">
        <v>319</v>
      </c>
      <c r="F7" s="39">
        <v>308</v>
      </c>
      <c r="G7" s="4">
        <v>288</v>
      </c>
      <c r="H7" s="39">
        <v>333</v>
      </c>
      <c r="I7" s="39">
        <v>381</v>
      </c>
      <c r="J7" s="39">
        <v>411</v>
      </c>
      <c r="K7" s="39">
        <v>400</v>
      </c>
      <c r="L7" s="39">
        <v>406</v>
      </c>
      <c r="M7" s="11"/>
      <c r="N7" s="4"/>
      <c r="O7" s="4"/>
      <c r="P7" s="12"/>
      <c r="Q7" s="4"/>
      <c r="R7" s="4"/>
      <c r="S7" s="4"/>
      <c r="T7" s="4"/>
      <c r="U7" s="4"/>
      <c r="V7" s="4">
        <v>627</v>
      </c>
      <c r="W7" s="4">
        <v>622</v>
      </c>
      <c r="X7" s="4">
        <v>792</v>
      </c>
      <c r="Y7" s="4">
        <v>805</v>
      </c>
      <c r="Z7" s="11"/>
      <c r="AA7" s="11"/>
      <c r="AB7" s="11"/>
      <c r="AC7" s="11"/>
    </row>
    <row r="8" spans="2:29" ht="15" customHeight="1">
      <c r="B8" s="4" t="s">
        <v>55</v>
      </c>
      <c r="C8" s="4"/>
      <c r="D8" s="4"/>
      <c r="E8" s="4"/>
      <c r="F8" s="4"/>
      <c r="G8" s="4"/>
      <c r="H8" s="4"/>
      <c r="I8" s="4"/>
      <c r="J8" s="4"/>
      <c r="K8" s="4"/>
      <c r="L8" s="4"/>
      <c r="M8" s="4">
        <v>421</v>
      </c>
      <c r="N8" s="4">
        <v>566</v>
      </c>
      <c r="O8" s="4">
        <v>367</v>
      </c>
      <c r="P8" s="12">
        <v>510</v>
      </c>
      <c r="Q8" s="4">
        <v>327</v>
      </c>
      <c r="R8" s="4">
        <v>384</v>
      </c>
      <c r="S8" s="4">
        <v>301</v>
      </c>
      <c r="T8" s="4">
        <v>347</v>
      </c>
      <c r="U8" s="4"/>
      <c r="V8" s="4"/>
      <c r="W8" s="4"/>
      <c r="X8" s="4"/>
      <c r="Y8" s="4"/>
      <c r="Z8" s="4">
        <v>988</v>
      </c>
      <c r="AA8" s="4">
        <v>877</v>
      </c>
      <c r="AB8" s="4">
        <v>711</v>
      </c>
      <c r="AC8" s="4">
        <v>648</v>
      </c>
    </row>
    <row r="9" spans="2:29" ht="15" customHeight="1">
      <c r="B9" s="4" t="s">
        <v>37</v>
      </c>
      <c r="C9" s="4"/>
      <c r="D9" s="4"/>
      <c r="E9" s="4"/>
      <c r="F9" s="4"/>
      <c r="G9" s="4"/>
      <c r="H9" s="4"/>
      <c r="I9" s="4"/>
      <c r="J9" s="4"/>
      <c r="K9" s="4"/>
      <c r="L9" s="4"/>
      <c r="M9" s="4">
        <v>14</v>
      </c>
      <c r="N9" s="4">
        <v>181</v>
      </c>
      <c r="O9" s="4">
        <v>12</v>
      </c>
      <c r="P9" s="12">
        <v>180</v>
      </c>
      <c r="Q9" s="4">
        <v>17</v>
      </c>
      <c r="R9" s="4">
        <v>122</v>
      </c>
      <c r="S9" s="4">
        <v>9</v>
      </c>
      <c r="T9" s="4">
        <v>63</v>
      </c>
      <c r="U9" s="4"/>
      <c r="V9" s="4"/>
      <c r="W9" s="4"/>
      <c r="X9" s="4"/>
      <c r="Y9" s="4"/>
      <c r="Z9" s="4">
        <v>195</v>
      </c>
      <c r="AA9" s="4">
        <v>192</v>
      </c>
      <c r="AB9" s="4">
        <v>139</v>
      </c>
      <c r="AC9" s="4">
        <v>72</v>
      </c>
    </row>
    <row r="10" spans="2:31" s="4" customFormat="1" ht="15" customHeight="1">
      <c r="B10" s="4" t="s">
        <v>56</v>
      </c>
      <c r="M10" s="4">
        <v>407</v>
      </c>
      <c r="N10" s="4">
        <v>385</v>
      </c>
      <c r="O10" s="4">
        <v>355</v>
      </c>
      <c r="P10" s="12">
        <v>330</v>
      </c>
      <c r="Q10" s="4">
        <v>310</v>
      </c>
      <c r="R10" s="4">
        <v>262</v>
      </c>
      <c r="S10" s="4">
        <v>292</v>
      </c>
      <c r="T10" s="4">
        <v>284</v>
      </c>
      <c r="Z10" s="4">
        <v>792</v>
      </c>
      <c r="AA10" s="4">
        <v>685</v>
      </c>
      <c r="AB10" s="4">
        <v>572</v>
      </c>
      <c r="AC10" s="4">
        <v>576</v>
      </c>
      <c r="AD10" s="1"/>
      <c r="AE10" s="1"/>
    </row>
    <row r="11" spans="2:31" s="8" customFormat="1" ht="15" customHeight="1">
      <c r="B11" s="4" t="s">
        <v>77</v>
      </c>
      <c r="C11" s="4"/>
      <c r="D11" s="39">
        <v>474</v>
      </c>
      <c r="E11" s="39">
        <v>382</v>
      </c>
      <c r="F11" s="39">
        <v>503</v>
      </c>
      <c r="G11" s="39">
        <v>428</v>
      </c>
      <c r="H11" s="39">
        <v>515</v>
      </c>
      <c r="I11" s="39">
        <v>317</v>
      </c>
      <c r="J11" s="39">
        <v>302</v>
      </c>
      <c r="K11" s="39">
        <v>290</v>
      </c>
      <c r="L11" s="39">
        <v>354</v>
      </c>
      <c r="M11" s="4"/>
      <c r="N11" s="4"/>
      <c r="O11" s="4"/>
      <c r="P11" s="12"/>
      <c r="Q11" s="4"/>
      <c r="R11" s="4"/>
      <c r="S11" s="4"/>
      <c r="T11" s="4"/>
      <c r="U11" s="4"/>
      <c r="V11" s="4">
        <v>884</v>
      </c>
      <c r="W11" s="4">
        <v>943</v>
      </c>
      <c r="X11" s="4">
        <v>618</v>
      </c>
      <c r="Y11" s="4">
        <v>644</v>
      </c>
      <c r="Z11" s="4"/>
      <c r="AA11" s="4"/>
      <c r="AB11" s="4"/>
      <c r="AC11" s="4"/>
      <c r="AD11" s="1"/>
      <c r="AE11" s="1"/>
    </row>
    <row r="12" spans="2:29" s="4" customFormat="1" ht="15" customHeight="1">
      <c r="B12" s="4" t="s">
        <v>30</v>
      </c>
      <c r="M12" s="4">
        <v>214</v>
      </c>
      <c r="N12" s="4">
        <v>90</v>
      </c>
      <c r="O12" s="4">
        <v>215</v>
      </c>
      <c r="P12" s="12">
        <v>118</v>
      </c>
      <c r="Q12" s="4">
        <v>219</v>
      </c>
      <c r="R12" s="4">
        <v>217</v>
      </c>
      <c r="S12" s="4">
        <v>212</v>
      </c>
      <c r="T12" s="4">
        <v>115</v>
      </c>
      <c r="Z12" s="4">
        <v>304</v>
      </c>
      <c r="AA12" s="4">
        <v>332</v>
      </c>
      <c r="AB12" s="4">
        <v>436</v>
      </c>
      <c r="AC12" s="4">
        <v>328</v>
      </c>
    </row>
    <row r="13" spans="2:31" s="2" customFormat="1" ht="15" customHeight="1">
      <c r="B13" s="4" t="s">
        <v>38</v>
      </c>
      <c r="C13" s="4"/>
      <c r="D13" s="4"/>
      <c r="E13" s="4"/>
      <c r="F13" s="4"/>
      <c r="G13" s="4"/>
      <c r="H13" s="4"/>
      <c r="I13" s="4"/>
      <c r="J13" s="4"/>
      <c r="K13" s="4"/>
      <c r="L13" s="4"/>
      <c r="M13" s="4">
        <v>14</v>
      </c>
      <c r="N13" s="4">
        <v>181</v>
      </c>
      <c r="O13" s="4">
        <v>12</v>
      </c>
      <c r="P13" s="12">
        <v>180</v>
      </c>
      <c r="Q13" s="4">
        <v>17</v>
      </c>
      <c r="R13" s="4">
        <v>122</v>
      </c>
      <c r="S13" s="4">
        <v>9</v>
      </c>
      <c r="T13" s="4">
        <v>63</v>
      </c>
      <c r="U13" s="4"/>
      <c r="V13" s="4"/>
      <c r="W13" s="4"/>
      <c r="X13" s="4"/>
      <c r="Y13" s="4"/>
      <c r="Z13" s="4">
        <v>195</v>
      </c>
      <c r="AA13" s="4">
        <v>192</v>
      </c>
      <c r="AB13" s="4">
        <v>139</v>
      </c>
      <c r="AC13" s="4">
        <v>72</v>
      </c>
      <c r="AD13" s="4"/>
      <c r="AE13" s="4"/>
    </row>
    <row r="14" spans="2:31" s="2" customFormat="1" ht="15" customHeight="1">
      <c r="B14" s="4" t="s">
        <v>32</v>
      </c>
      <c r="C14" s="4"/>
      <c r="D14" s="4"/>
      <c r="E14" s="4"/>
      <c r="F14" s="4"/>
      <c r="G14" s="4"/>
      <c r="H14" s="4"/>
      <c r="I14" s="4"/>
      <c r="J14" s="4"/>
      <c r="K14" s="4"/>
      <c r="L14" s="4"/>
      <c r="M14" s="4">
        <v>228</v>
      </c>
      <c r="N14" s="4">
        <v>271</v>
      </c>
      <c r="O14" s="4">
        <v>227</v>
      </c>
      <c r="P14" s="12">
        <v>298</v>
      </c>
      <c r="Q14" s="4">
        <v>236</v>
      </c>
      <c r="R14" s="4">
        <v>339</v>
      </c>
      <c r="S14" s="4">
        <v>221</v>
      </c>
      <c r="T14" s="4">
        <v>178</v>
      </c>
      <c r="U14" s="4"/>
      <c r="V14" s="4"/>
      <c r="W14" s="4"/>
      <c r="X14" s="4"/>
      <c r="Y14" s="4"/>
      <c r="Z14" s="4">
        <v>499</v>
      </c>
      <c r="AA14" s="4">
        <v>524</v>
      </c>
      <c r="AB14" s="4">
        <v>575</v>
      </c>
      <c r="AC14" s="4">
        <v>399</v>
      </c>
      <c r="AD14" s="4"/>
      <c r="AE14" s="4"/>
    </row>
    <row r="15" spans="2:31" s="2" customFormat="1" ht="15" customHeight="1">
      <c r="B15" s="4" t="s">
        <v>126</v>
      </c>
      <c r="C15" s="4"/>
      <c r="D15" s="4">
        <v>4</v>
      </c>
      <c r="E15" s="4">
        <v>23</v>
      </c>
      <c r="F15" s="4">
        <v>27</v>
      </c>
      <c r="G15" s="4">
        <v>33</v>
      </c>
      <c r="H15" s="4">
        <v>-31</v>
      </c>
      <c r="I15" s="4">
        <v>19</v>
      </c>
      <c r="J15" s="4">
        <v>31</v>
      </c>
      <c r="K15" s="4">
        <v>2</v>
      </c>
      <c r="L15" s="4">
        <v>14</v>
      </c>
      <c r="M15" s="4">
        <v>17</v>
      </c>
      <c r="N15" s="4">
        <v>14</v>
      </c>
      <c r="O15" s="4">
        <v>20</v>
      </c>
      <c r="P15" s="12">
        <v>58</v>
      </c>
      <c r="Q15" s="4">
        <v>10</v>
      </c>
      <c r="R15" s="4">
        <v>15</v>
      </c>
      <c r="S15" s="4">
        <v>25</v>
      </c>
      <c r="T15" s="4">
        <v>28</v>
      </c>
      <c r="U15" s="4"/>
      <c r="V15" s="4">
        <v>51</v>
      </c>
      <c r="W15" s="4">
        <v>3</v>
      </c>
      <c r="X15" s="4">
        <v>50</v>
      </c>
      <c r="Y15" s="4">
        <v>16</v>
      </c>
      <c r="Z15" s="4">
        <v>30</v>
      </c>
      <c r="AA15" s="4">
        <v>78</v>
      </c>
      <c r="AB15" s="4">
        <v>25</v>
      </c>
      <c r="AC15" s="4">
        <v>53</v>
      </c>
      <c r="AD15" s="4"/>
      <c r="AE15" s="4"/>
    </row>
    <row r="16" spans="2:31" s="2" customFormat="1" ht="15" customHeight="1">
      <c r="B16" s="8" t="s">
        <v>57</v>
      </c>
      <c r="C16" s="8"/>
      <c r="D16" s="13">
        <v>1865</v>
      </c>
      <c r="E16" s="13">
        <v>1865</v>
      </c>
      <c r="F16" s="13">
        <v>1993</v>
      </c>
      <c r="G16" s="13">
        <v>1732</v>
      </c>
      <c r="H16" s="13">
        <v>1851</v>
      </c>
      <c r="I16" s="13">
        <v>1684</v>
      </c>
      <c r="J16" s="13">
        <v>1699</v>
      </c>
      <c r="K16" s="13">
        <v>1579</v>
      </c>
      <c r="L16" s="13">
        <v>1789</v>
      </c>
      <c r="M16" s="13">
        <v>1660</v>
      </c>
      <c r="N16" s="13">
        <v>1592</v>
      </c>
      <c r="O16" s="13">
        <v>1428</v>
      </c>
      <c r="P16" s="13">
        <v>1425</v>
      </c>
      <c r="Q16" s="13">
        <v>1286</v>
      </c>
      <c r="R16" s="13">
        <v>1408</v>
      </c>
      <c r="S16" s="13">
        <v>1311</v>
      </c>
      <c r="T16" s="13">
        <v>1236</v>
      </c>
      <c r="U16" s="8"/>
      <c r="V16" s="13">
        <v>3858</v>
      </c>
      <c r="W16" s="13">
        <v>3583</v>
      </c>
      <c r="X16" s="13">
        <v>3383</v>
      </c>
      <c r="Y16" s="13">
        <v>3368</v>
      </c>
      <c r="Z16" s="13">
        <v>3252</v>
      </c>
      <c r="AA16" s="13">
        <v>2852</v>
      </c>
      <c r="AB16" s="13">
        <v>2694</v>
      </c>
      <c r="AC16" s="13">
        <v>2547</v>
      </c>
      <c r="AD16" s="8"/>
      <c r="AE16" s="8"/>
    </row>
    <row r="17" spans="2:31" s="2" customFormat="1" ht="15" customHeight="1">
      <c r="B17" s="4"/>
      <c r="C17" s="4"/>
      <c r="D17" s="24"/>
      <c r="E17" s="4"/>
      <c r="F17" s="4"/>
      <c r="G17" s="4"/>
      <c r="H17" s="4"/>
      <c r="I17" s="4"/>
      <c r="J17" s="4"/>
      <c r="K17" s="4"/>
      <c r="L17" s="4"/>
      <c r="M17" s="4"/>
      <c r="N17" s="4"/>
      <c r="O17" s="4"/>
      <c r="P17" s="12"/>
      <c r="Q17" s="4"/>
      <c r="R17" s="4"/>
      <c r="S17" s="4"/>
      <c r="T17" s="4"/>
      <c r="U17" s="4"/>
      <c r="V17" s="4"/>
      <c r="W17" s="4"/>
      <c r="X17" s="4"/>
      <c r="Y17" s="4"/>
      <c r="Z17" s="4"/>
      <c r="AA17" s="4"/>
      <c r="AB17" s="4"/>
      <c r="AC17" s="4"/>
      <c r="AD17" s="4"/>
      <c r="AE17" s="4"/>
    </row>
    <row r="18" spans="2:29" s="4" customFormat="1" ht="15" customHeight="1">
      <c r="B18" s="2" t="s">
        <v>120</v>
      </c>
      <c r="D18" s="4">
        <v>842</v>
      </c>
      <c r="E18" s="4">
        <v>809</v>
      </c>
      <c r="F18" s="4">
        <v>849</v>
      </c>
      <c r="G18" s="4">
        <v>740</v>
      </c>
      <c r="H18" s="4">
        <v>850</v>
      </c>
      <c r="I18" s="4">
        <v>780</v>
      </c>
      <c r="J18" s="4">
        <v>833</v>
      </c>
      <c r="K18" s="4">
        <v>773</v>
      </c>
      <c r="L18" s="4">
        <v>846</v>
      </c>
      <c r="M18" s="4">
        <v>787</v>
      </c>
      <c r="N18" s="4">
        <v>762</v>
      </c>
      <c r="O18" s="4">
        <v>695</v>
      </c>
      <c r="P18" s="12">
        <v>623</v>
      </c>
      <c r="Q18" s="4">
        <v>577</v>
      </c>
      <c r="R18" s="4">
        <v>630</v>
      </c>
      <c r="S18" s="4">
        <v>590</v>
      </c>
      <c r="T18" s="4">
        <v>592</v>
      </c>
      <c r="V18" s="11">
        <v>1657</v>
      </c>
      <c r="W18" s="11">
        <v>1589</v>
      </c>
      <c r="X18" s="11">
        <v>1613</v>
      </c>
      <c r="Y18" s="11">
        <v>1619</v>
      </c>
      <c r="Z18" s="11">
        <v>1549</v>
      </c>
      <c r="AA18" s="11">
        <v>1318</v>
      </c>
      <c r="AB18" s="11">
        <v>1207</v>
      </c>
      <c r="AC18" s="11">
        <v>1182</v>
      </c>
    </row>
    <row r="19" spans="2:31" ht="15" customHeight="1">
      <c r="B19" s="2" t="s">
        <v>121</v>
      </c>
      <c r="C19" s="4"/>
      <c r="D19" s="4">
        <v>387</v>
      </c>
      <c r="E19" s="4">
        <v>361</v>
      </c>
      <c r="F19" s="4">
        <v>312</v>
      </c>
      <c r="G19" s="4">
        <v>397</v>
      </c>
      <c r="H19" s="4">
        <v>300</v>
      </c>
      <c r="I19" s="4">
        <v>367</v>
      </c>
      <c r="J19" s="4">
        <v>317</v>
      </c>
      <c r="K19" s="4">
        <v>364</v>
      </c>
      <c r="L19" s="4">
        <v>317</v>
      </c>
      <c r="M19" s="4">
        <v>332</v>
      </c>
      <c r="N19" s="4">
        <v>294</v>
      </c>
      <c r="O19" s="4">
        <v>327</v>
      </c>
      <c r="P19" s="12">
        <v>285</v>
      </c>
      <c r="Q19" s="2">
        <v>479</v>
      </c>
      <c r="R19" s="2">
        <v>604</v>
      </c>
      <c r="S19" s="4">
        <v>322</v>
      </c>
      <c r="T19" s="4">
        <v>251</v>
      </c>
      <c r="U19" s="4"/>
      <c r="V19" s="4">
        <v>674</v>
      </c>
      <c r="W19" s="4">
        <v>698</v>
      </c>
      <c r="X19" s="4">
        <v>683</v>
      </c>
      <c r="Y19" s="4">
        <v>681</v>
      </c>
      <c r="Z19" s="4">
        <v>626</v>
      </c>
      <c r="AA19" s="4">
        <v>612</v>
      </c>
      <c r="AB19" s="11">
        <v>1083</v>
      </c>
      <c r="AC19" s="4">
        <v>573</v>
      </c>
      <c r="AD19" s="4"/>
      <c r="AE19" s="4"/>
    </row>
    <row r="20" spans="2:31" s="3" customFormat="1" ht="15" customHeight="1">
      <c r="B20" s="2" t="s">
        <v>70</v>
      </c>
      <c r="C20" s="4"/>
      <c r="D20" s="4">
        <v>74</v>
      </c>
      <c r="E20" s="4">
        <v>36</v>
      </c>
      <c r="F20" s="4">
        <v>31</v>
      </c>
      <c r="G20" s="4">
        <v>87</v>
      </c>
      <c r="H20" s="4">
        <v>2</v>
      </c>
      <c r="I20" s="4">
        <v>39</v>
      </c>
      <c r="J20" s="4">
        <v>22</v>
      </c>
      <c r="K20" s="4">
        <v>12</v>
      </c>
      <c r="L20" s="4">
        <v>2</v>
      </c>
      <c r="M20" s="4">
        <v>22</v>
      </c>
      <c r="N20" s="4">
        <v>-2</v>
      </c>
      <c r="O20" s="4">
        <v>22</v>
      </c>
      <c r="P20" s="12">
        <v>18</v>
      </c>
      <c r="Q20" s="4">
        <v>206</v>
      </c>
      <c r="R20" s="4">
        <v>369</v>
      </c>
      <c r="S20" s="4">
        <v>52</v>
      </c>
      <c r="T20" s="4">
        <v>8</v>
      </c>
      <c r="U20" s="4"/>
      <c r="V20" s="4">
        <v>67</v>
      </c>
      <c r="W20" s="4">
        <v>89</v>
      </c>
      <c r="X20" s="4">
        <v>61</v>
      </c>
      <c r="Y20" s="4">
        <v>14</v>
      </c>
      <c r="Z20" s="4">
        <v>20</v>
      </c>
      <c r="AA20" s="4">
        <v>40</v>
      </c>
      <c r="AB20" s="4">
        <v>575</v>
      </c>
      <c r="AC20" s="4">
        <v>60</v>
      </c>
      <c r="AD20" s="4"/>
      <c r="AE20" s="4"/>
    </row>
    <row r="21" spans="2:31" ht="15" customHeight="1">
      <c r="B21" s="2" t="s">
        <v>122</v>
      </c>
      <c r="C21" s="4"/>
      <c r="D21" s="4">
        <v>95</v>
      </c>
      <c r="E21" s="4">
        <v>108</v>
      </c>
      <c r="F21" s="4">
        <v>90</v>
      </c>
      <c r="G21" s="4">
        <v>97</v>
      </c>
      <c r="H21" s="4">
        <v>84</v>
      </c>
      <c r="I21" s="4">
        <v>90</v>
      </c>
      <c r="J21" s="4">
        <v>80</v>
      </c>
      <c r="K21" s="4">
        <v>48</v>
      </c>
      <c r="L21" s="4">
        <v>43</v>
      </c>
      <c r="M21" s="4">
        <v>46</v>
      </c>
      <c r="N21" s="4">
        <v>42</v>
      </c>
      <c r="O21" s="4">
        <v>43</v>
      </c>
      <c r="P21" s="12">
        <v>31</v>
      </c>
      <c r="Q21" s="4">
        <v>50</v>
      </c>
      <c r="R21" s="4">
        <v>45</v>
      </c>
      <c r="S21" s="4">
        <v>46</v>
      </c>
      <c r="T21" s="4">
        <v>39</v>
      </c>
      <c r="U21" s="4"/>
      <c r="V21" s="4">
        <v>198</v>
      </c>
      <c r="W21" s="4">
        <v>182</v>
      </c>
      <c r="X21" s="4">
        <v>169</v>
      </c>
      <c r="Y21" s="4">
        <v>91</v>
      </c>
      <c r="Z21" s="4">
        <v>88</v>
      </c>
      <c r="AA21" s="4">
        <v>74</v>
      </c>
      <c r="AB21" s="4">
        <v>95</v>
      </c>
      <c r="AC21" s="4">
        <v>85</v>
      </c>
      <c r="AD21" s="4"/>
      <c r="AE21" s="4"/>
    </row>
    <row r="22" spans="2:31" ht="15" customHeight="1">
      <c r="B22" s="8" t="s">
        <v>63</v>
      </c>
      <c r="C22" s="8"/>
      <c r="D22" s="13">
        <v>1323</v>
      </c>
      <c r="E22" s="13">
        <v>1278</v>
      </c>
      <c r="F22" s="13">
        <v>1251</v>
      </c>
      <c r="G22" s="13">
        <v>1234</v>
      </c>
      <c r="H22" s="13">
        <v>1234</v>
      </c>
      <c r="I22" s="13">
        <v>1237</v>
      </c>
      <c r="J22" s="13">
        <v>1229</v>
      </c>
      <c r="K22" s="13">
        <v>1185</v>
      </c>
      <c r="L22" s="13">
        <v>1206</v>
      </c>
      <c r="M22" s="13">
        <v>1166</v>
      </c>
      <c r="N22" s="13">
        <v>1098</v>
      </c>
      <c r="O22" s="13">
        <v>1065</v>
      </c>
      <c r="P22" s="32">
        <v>940</v>
      </c>
      <c r="Q22" s="13">
        <v>1106</v>
      </c>
      <c r="R22" s="13">
        <v>1280</v>
      </c>
      <c r="S22" s="8">
        <v>958</v>
      </c>
      <c r="T22" s="8">
        <v>882</v>
      </c>
      <c r="U22" s="8"/>
      <c r="V22" s="13">
        <v>2529</v>
      </c>
      <c r="W22" s="13">
        <v>2469</v>
      </c>
      <c r="X22" s="13">
        <v>2466</v>
      </c>
      <c r="Y22" s="13">
        <v>2391</v>
      </c>
      <c r="Z22" s="13">
        <v>2264</v>
      </c>
      <c r="AA22" s="13">
        <v>2005</v>
      </c>
      <c r="AB22" s="13">
        <v>2385</v>
      </c>
      <c r="AC22" s="13">
        <v>1840</v>
      </c>
      <c r="AD22" s="8"/>
      <c r="AE22" s="8"/>
    </row>
    <row r="23" spans="2:31" ht="15" customHeight="1">
      <c r="B23" s="4"/>
      <c r="C23" s="4"/>
      <c r="D23" s="4"/>
      <c r="E23" s="4"/>
      <c r="F23" s="4"/>
      <c r="G23" s="4"/>
      <c r="H23" s="4"/>
      <c r="I23" s="4"/>
      <c r="J23" s="4"/>
      <c r="K23" s="4"/>
      <c r="L23" s="4"/>
      <c r="M23" s="4"/>
      <c r="N23" s="4"/>
      <c r="O23" s="4"/>
      <c r="P23" s="12"/>
      <c r="Q23" s="4"/>
      <c r="R23" s="4"/>
      <c r="S23" s="4"/>
      <c r="T23" s="4"/>
      <c r="U23" s="4"/>
      <c r="V23" s="4"/>
      <c r="W23" s="4"/>
      <c r="X23" s="4"/>
      <c r="Y23" s="4"/>
      <c r="Z23" s="4"/>
      <c r="AA23" s="4"/>
      <c r="AB23" s="4"/>
      <c r="AC23" s="4"/>
      <c r="AD23" s="4"/>
      <c r="AE23" s="4"/>
    </row>
    <row r="24" spans="2:31" ht="15" customHeight="1">
      <c r="B24" s="8" t="s">
        <v>100</v>
      </c>
      <c r="C24" s="4"/>
      <c r="D24" s="8">
        <v>542</v>
      </c>
      <c r="E24" s="8">
        <v>587</v>
      </c>
      <c r="F24" s="8">
        <v>742</v>
      </c>
      <c r="G24" s="8">
        <v>498</v>
      </c>
      <c r="H24" s="8">
        <v>616</v>
      </c>
      <c r="I24" s="8">
        <v>447</v>
      </c>
      <c r="J24" s="8">
        <v>470</v>
      </c>
      <c r="K24" s="8">
        <v>394</v>
      </c>
      <c r="L24" s="8">
        <v>583</v>
      </c>
      <c r="M24" s="8">
        <v>495</v>
      </c>
      <c r="N24" s="8">
        <v>494</v>
      </c>
      <c r="O24" s="8">
        <v>363</v>
      </c>
      <c r="P24" s="32">
        <v>485</v>
      </c>
      <c r="Q24" s="8">
        <v>181</v>
      </c>
      <c r="R24" s="8">
        <v>128</v>
      </c>
      <c r="S24" s="8">
        <v>353</v>
      </c>
      <c r="T24" s="8">
        <v>354</v>
      </c>
      <c r="U24" s="8"/>
      <c r="V24" s="13">
        <v>1329</v>
      </c>
      <c r="W24" s="13">
        <v>1114</v>
      </c>
      <c r="X24" s="8">
        <v>917</v>
      </c>
      <c r="Y24" s="8">
        <v>977</v>
      </c>
      <c r="Z24" s="8">
        <v>989</v>
      </c>
      <c r="AA24" s="8">
        <v>848</v>
      </c>
      <c r="AB24" s="8">
        <v>309</v>
      </c>
      <c r="AC24" s="8">
        <v>706</v>
      </c>
      <c r="AD24" s="4"/>
      <c r="AE24" s="4"/>
    </row>
    <row r="25" spans="2:31" ht="15" customHeight="1">
      <c r="B25" s="4" t="s">
        <v>101</v>
      </c>
      <c r="C25" s="4"/>
      <c r="D25" s="4">
        <v>66</v>
      </c>
      <c r="E25" s="4">
        <v>79</v>
      </c>
      <c r="F25" s="4">
        <v>106</v>
      </c>
      <c r="G25" s="4">
        <v>66</v>
      </c>
      <c r="H25" s="4">
        <v>92</v>
      </c>
      <c r="I25" s="4">
        <v>66</v>
      </c>
      <c r="J25" s="4">
        <v>79</v>
      </c>
      <c r="K25" s="4">
        <v>64</v>
      </c>
      <c r="L25" s="4">
        <v>103</v>
      </c>
      <c r="M25" s="4">
        <v>93</v>
      </c>
      <c r="N25" s="4">
        <v>90</v>
      </c>
      <c r="O25" s="4">
        <v>59</v>
      </c>
      <c r="P25" s="12">
        <v>83</v>
      </c>
      <c r="Q25" s="4">
        <v>10</v>
      </c>
      <c r="R25" s="4">
        <v>19</v>
      </c>
      <c r="S25" s="4">
        <v>55</v>
      </c>
      <c r="T25" s="4">
        <v>66</v>
      </c>
      <c r="U25" s="4"/>
      <c r="V25" s="4">
        <v>185</v>
      </c>
      <c r="W25" s="4">
        <v>158</v>
      </c>
      <c r="X25" s="4">
        <v>145</v>
      </c>
      <c r="Y25" s="4">
        <v>167</v>
      </c>
      <c r="Z25" s="4">
        <v>183</v>
      </c>
      <c r="AA25" s="4">
        <v>142</v>
      </c>
      <c r="AB25" s="4">
        <v>30</v>
      </c>
      <c r="AC25" s="4">
        <v>121</v>
      </c>
      <c r="AD25" s="4"/>
      <c r="AE25" s="4"/>
    </row>
    <row r="26" spans="2:31" ht="15" customHeight="1">
      <c r="B26" s="8" t="s">
        <v>123</v>
      </c>
      <c r="C26" s="4"/>
      <c r="D26" s="8">
        <v>476</v>
      </c>
      <c r="E26" s="8">
        <v>508</v>
      </c>
      <c r="F26" s="8">
        <v>636</v>
      </c>
      <c r="G26" s="8">
        <v>432</v>
      </c>
      <c r="H26" s="8">
        <v>524</v>
      </c>
      <c r="I26" s="8">
        <v>381</v>
      </c>
      <c r="J26" s="8">
        <v>391</v>
      </c>
      <c r="K26" s="8">
        <v>330</v>
      </c>
      <c r="L26" s="8">
        <v>480</v>
      </c>
      <c r="M26" s="8">
        <v>402</v>
      </c>
      <c r="N26" s="8">
        <v>404</v>
      </c>
      <c r="O26" s="8">
        <v>304</v>
      </c>
      <c r="P26" s="32">
        <v>402</v>
      </c>
      <c r="Q26" s="8">
        <v>170</v>
      </c>
      <c r="R26" s="8">
        <v>109</v>
      </c>
      <c r="S26" s="8">
        <v>298</v>
      </c>
      <c r="T26" s="8">
        <v>288</v>
      </c>
      <c r="U26" s="8"/>
      <c r="V26" s="13">
        <v>1144</v>
      </c>
      <c r="W26" s="8">
        <v>957</v>
      </c>
      <c r="X26" s="8">
        <v>772</v>
      </c>
      <c r="Y26" s="8">
        <v>810</v>
      </c>
      <c r="Z26" s="8">
        <v>806</v>
      </c>
      <c r="AA26" s="8">
        <v>706</v>
      </c>
      <c r="AB26" s="8">
        <v>279</v>
      </c>
      <c r="AC26" s="8">
        <v>586</v>
      </c>
      <c r="AD26" s="4"/>
      <c r="AE26" s="4"/>
    </row>
    <row r="27" spans="2:31" s="3" customFormat="1" ht="15" customHeight="1">
      <c r="B27" s="4" t="s">
        <v>83</v>
      </c>
      <c r="C27" s="4"/>
      <c r="D27" s="24"/>
      <c r="E27" s="4"/>
      <c r="F27" s="4"/>
      <c r="G27" s="4"/>
      <c r="H27" s="4"/>
      <c r="I27" s="4"/>
      <c r="J27" s="4"/>
      <c r="K27" s="4"/>
      <c r="L27" s="4"/>
      <c r="M27" s="4"/>
      <c r="N27" s="4"/>
      <c r="O27" s="4"/>
      <c r="P27" s="12"/>
      <c r="Q27" s="4">
        <v>317</v>
      </c>
      <c r="R27" s="4">
        <v>384</v>
      </c>
      <c r="S27" s="4"/>
      <c r="T27" s="4"/>
      <c r="U27" s="4"/>
      <c r="V27" s="4"/>
      <c r="W27" s="4"/>
      <c r="X27" s="4"/>
      <c r="Y27" s="4"/>
      <c r="Z27" s="4"/>
      <c r="AA27" s="4"/>
      <c r="AB27" s="4">
        <v>701</v>
      </c>
      <c r="AC27" s="4"/>
      <c r="AD27" s="4"/>
      <c r="AE27" s="4"/>
    </row>
    <row r="28" spans="2:16" s="4" customFormat="1" ht="15" customHeight="1">
      <c r="B28" s="8"/>
      <c r="D28" s="24"/>
      <c r="P28" s="12"/>
    </row>
    <row r="29" spans="2:16" s="4" customFormat="1" ht="15" customHeight="1">
      <c r="B29" s="4" t="s">
        <v>124</v>
      </c>
      <c r="D29" s="24"/>
      <c r="P29" s="12"/>
    </row>
    <row r="30" spans="2:29" s="4" customFormat="1" ht="15" customHeight="1">
      <c r="B30" s="8" t="s">
        <v>33</v>
      </c>
      <c r="D30" s="23">
        <v>477</v>
      </c>
      <c r="E30" s="23">
        <v>507</v>
      </c>
      <c r="F30" s="23">
        <v>636</v>
      </c>
      <c r="G30" s="23">
        <v>431</v>
      </c>
      <c r="H30" s="23">
        <v>524</v>
      </c>
      <c r="I30" s="23">
        <v>381</v>
      </c>
      <c r="J30" s="23">
        <v>390</v>
      </c>
      <c r="K30" s="23">
        <v>330</v>
      </c>
      <c r="L30" s="23">
        <v>480</v>
      </c>
      <c r="M30" s="23">
        <v>394</v>
      </c>
      <c r="N30" s="23">
        <v>399</v>
      </c>
      <c r="O30" s="23">
        <v>301</v>
      </c>
      <c r="P30" s="33">
        <v>401</v>
      </c>
      <c r="Q30" s="23">
        <v>170</v>
      </c>
      <c r="R30" s="23">
        <v>108</v>
      </c>
      <c r="S30" s="23">
        <v>297</v>
      </c>
      <c r="T30" s="23">
        <v>287</v>
      </c>
      <c r="U30" s="23"/>
      <c r="V30" s="13">
        <v>1142</v>
      </c>
      <c r="W30" s="23">
        <v>955</v>
      </c>
      <c r="X30" s="23">
        <v>771</v>
      </c>
      <c r="Y30" s="23">
        <v>810</v>
      </c>
      <c r="Z30" s="23">
        <v>793</v>
      </c>
      <c r="AA30" s="23">
        <v>701</v>
      </c>
      <c r="AB30" s="23">
        <v>277</v>
      </c>
      <c r="AC30" s="23">
        <v>584</v>
      </c>
    </row>
    <row r="31" spans="2:31" ht="15" customHeight="1">
      <c r="B31" s="4" t="s">
        <v>34</v>
      </c>
      <c r="C31" s="4"/>
      <c r="D31" s="30">
        <v>-0.2</v>
      </c>
      <c r="E31" s="30">
        <v>1</v>
      </c>
      <c r="F31" s="38">
        <v>0.6</v>
      </c>
      <c r="G31" s="30">
        <v>1</v>
      </c>
      <c r="H31" s="38">
        <v>0.5</v>
      </c>
      <c r="I31" s="38">
        <v>0.8</v>
      </c>
      <c r="J31" s="38">
        <v>0.1</v>
      </c>
      <c r="K31" s="38">
        <v>-0.1</v>
      </c>
      <c r="L31" s="38" t="s">
        <v>71</v>
      </c>
      <c r="M31" s="2">
        <v>8.3</v>
      </c>
      <c r="N31" s="2">
        <v>4.5</v>
      </c>
      <c r="O31" s="30">
        <v>2.9</v>
      </c>
      <c r="P31" s="30">
        <v>1.2</v>
      </c>
      <c r="Q31" s="30">
        <v>0.9</v>
      </c>
      <c r="R31" s="30">
        <v>1</v>
      </c>
      <c r="S31" s="30">
        <v>1.2</v>
      </c>
      <c r="T31" s="30">
        <v>0.6</v>
      </c>
      <c r="U31" s="2"/>
      <c r="V31" s="2">
        <v>1.6</v>
      </c>
      <c r="W31" s="2">
        <v>1.5</v>
      </c>
      <c r="X31" s="2">
        <v>0.9</v>
      </c>
      <c r="Y31" s="2">
        <v>-0.1</v>
      </c>
      <c r="Z31" s="2">
        <v>12.8</v>
      </c>
      <c r="AA31" s="2">
        <v>4.1</v>
      </c>
      <c r="AB31" s="2">
        <v>1.9</v>
      </c>
      <c r="AC31" s="2">
        <v>1.8</v>
      </c>
      <c r="AD31" s="4"/>
      <c r="AE31" s="4"/>
    </row>
    <row r="32" spans="2:31" s="24" customFormat="1" ht="15" customHeight="1">
      <c r="B32" s="4"/>
      <c r="C32" s="4"/>
      <c r="E32" s="4"/>
      <c r="F32" s="4"/>
      <c r="G32" s="4"/>
      <c r="H32" s="4"/>
      <c r="I32" s="4"/>
      <c r="J32" s="4"/>
      <c r="K32" s="4"/>
      <c r="L32" s="4"/>
      <c r="M32" s="4"/>
      <c r="N32" s="4"/>
      <c r="O32" s="4"/>
      <c r="P32" s="12"/>
      <c r="Q32" s="4"/>
      <c r="R32" s="4"/>
      <c r="S32" s="4"/>
      <c r="T32" s="4"/>
      <c r="U32" s="4"/>
      <c r="V32" s="4"/>
      <c r="W32" s="4"/>
      <c r="X32" s="4"/>
      <c r="Y32" s="4"/>
      <c r="Z32" s="4"/>
      <c r="AA32" s="4"/>
      <c r="AB32" s="4"/>
      <c r="AC32" s="4"/>
      <c r="AD32" s="4"/>
      <c r="AE32" s="4"/>
    </row>
    <row r="33" spans="2:31" ht="15" customHeight="1">
      <c r="B33" s="4" t="s">
        <v>68</v>
      </c>
      <c r="C33" s="4"/>
      <c r="D33" s="24"/>
      <c r="E33" s="4"/>
      <c r="F33" s="4"/>
      <c r="G33" s="4"/>
      <c r="H33" s="4"/>
      <c r="I33" s="4"/>
      <c r="J33" s="4"/>
      <c r="K33" s="4"/>
      <c r="L33" s="4"/>
      <c r="M33" s="4"/>
      <c r="N33" s="4"/>
      <c r="O33" s="4"/>
      <c r="P33" s="12"/>
      <c r="Q33" s="4"/>
      <c r="R33" s="4"/>
      <c r="S33" s="4"/>
      <c r="T33" s="4"/>
      <c r="U33" s="4"/>
      <c r="V33" s="4"/>
      <c r="W33" s="4"/>
      <c r="X33" s="4"/>
      <c r="Y33" s="4"/>
      <c r="Z33" s="4"/>
      <c r="AA33" s="4"/>
      <c r="AB33" s="4"/>
      <c r="AC33" s="4"/>
      <c r="AD33" s="4"/>
      <c r="AE33" s="4"/>
    </row>
    <row r="34" spans="2:31" ht="15" customHeight="1">
      <c r="B34" s="4" t="s">
        <v>58</v>
      </c>
      <c r="C34" s="4"/>
      <c r="D34" s="55">
        <v>2.27</v>
      </c>
      <c r="E34" s="55">
        <v>2.38</v>
      </c>
      <c r="F34" s="55">
        <v>2.95</v>
      </c>
      <c r="G34" s="55">
        <v>2.01</v>
      </c>
      <c r="H34" s="55">
        <v>2.43</v>
      </c>
      <c r="I34" s="35">
        <v>1.75</v>
      </c>
      <c r="J34" s="35">
        <v>1.79</v>
      </c>
      <c r="K34" s="35">
        <v>1.51</v>
      </c>
      <c r="L34" s="35">
        <v>2.2</v>
      </c>
      <c r="M34" s="4">
        <v>1.82</v>
      </c>
      <c r="N34" s="4">
        <v>1.84</v>
      </c>
      <c r="O34" s="4">
        <v>1.38</v>
      </c>
      <c r="P34" s="34">
        <v>1.84</v>
      </c>
      <c r="Q34" s="4">
        <v>0.78</v>
      </c>
      <c r="R34" s="4">
        <v>0.49</v>
      </c>
      <c r="S34" s="4">
        <v>1.36</v>
      </c>
      <c r="T34" s="4">
        <v>1.32</v>
      </c>
      <c r="U34" s="4"/>
      <c r="V34" s="55">
        <v>5.34</v>
      </c>
      <c r="W34" s="55">
        <v>4.44</v>
      </c>
      <c r="X34" s="4">
        <v>3.55</v>
      </c>
      <c r="Y34" s="4">
        <v>3.72</v>
      </c>
      <c r="Z34" s="4">
        <v>3.66</v>
      </c>
      <c r="AA34" s="4">
        <v>3.23</v>
      </c>
      <c r="AB34" s="4">
        <v>1.27</v>
      </c>
      <c r="AC34" s="4">
        <v>2.67</v>
      </c>
      <c r="AD34" s="4"/>
      <c r="AE34" s="4"/>
    </row>
    <row r="35" spans="2:31" ht="15" customHeight="1">
      <c r="B35" s="4" t="s">
        <v>83</v>
      </c>
      <c r="C35" s="4"/>
      <c r="D35" s="24"/>
      <c r="E35" s="4"/>
      <c r="F35" s="4"/>
      <c r="G35" s="4"/>
      <c r="H35" s="4"/>
      <c r="I35" s="4"/>
      <c r="J35" s="4"/>
      <c r="K35" s="4"/>
      <c r="L35" s="4"/>
      <c r="M35" s="4"/>
      <c r="N35" s="4"/>
      <c r="O35" s="4"/>
      <c r="P35" s="34"/>
      <c r="Q35" s="4">
        <v>1.45</v>
      </c>
      <c r="R35" s="4">
        <v>1.75</v>
      </c>
      <c r="S35" s="4"/>
      <c r="T35" s="4"/>
      <c r="U35" s="4"/>
      <c r="V35" s="4"/>
      <c r="W35" s="4"/>
      <c r="X35" s="4"/>
      <c r="Y35" s="4"/>
      <c r="Z35" s="4"/>
      <c r="AA35" s="4"/>
      <c r="AB35" s="35">
        <v>3.2</v>
      </c>
      <c r="AC35" s="4"/>
      <c r="AD35" s="4"/>
      <c r="AE35" s="4"/>
    </row>
    <row r="36" spans="2:31" ht="15" customHeight="1">
      <c r="B36" s="4"/>
      <c r="C36" s="4"/>
      <c r="D36" s="24"/>
      <c r="E36" s="4"/>
      <c r="F36" s="4"/>
      <c r="G36" s="4"/>
      <c r="H36" s="4"/>
      <c r="I36" s="4"/>
      <c r="J36" s="4"/>
      <c r="K36" s="4"/>
      <c r="L36" s="4"/>
      <c r="M36" s="4"/>
      <c r="N36" s="4"/>
      <c r="O36" s="4"/>
      <c r="P36" s="12"/>
      <c r="Q36" s="4"/>
      <c r="R36" s="4"/>
      <c r="S36" s="4"/>
      <c r="T36" s="4"/>
      <c r="U36" s="4"/>
      <c r="V36" s="4"/>
      <c r="W36" s="4"/>
      <c r="X36" s="4"/>
      <c r="Y36" s="4"/>
      <c r="Z36" s="4"/>
      <c r="AA36" s="4"/>
      <c r="AB36" s="4"/>
      <c r="AC36" s="4"/>
      <c r="AD36" s="4"/>
      <c r="AE36" s="4"/>
    </row>
    <row r="37" spans="2:31" ht="15" customHeight="1">
      <c r="B37" s="4"/>
      <c r="C37" s="4"/>
      <c r="D37" s="24"/>
      <c r="E37" s="4"/>
      <c r="F37" s="4"/>
      <c r="G37" s="4"/>
      <c r="H37" s="4"/>
      <c r="I37" s="4"/>
      <c r="J37" s="4"/>
      <c r="K37" s="4"/>
      <c r="L37" s="4"/>
      <c r="M37" s="4"/>
      <c r="N37" s="4"/>
      <c r="O37" s="4"/>
      <c r="P37" s="12"/>
      <c r="Q37" s="4"/>
      <c r="R37" s="4"/>
      <c r="S37" s="4"/>
      <c r="T37" s="4"/>
      <c r="U37" s="4"/>
      <c r="V37" s="4"/>
      <c r="W37" s="4"/>
      <c r="X37" s="4"/>
      <c r="Y37" s="4"/>
      <c r="Z37" s="4"/>
      <c r="AA37" s="4"/>
      <c r="AB37" s="4"/>
      <c r="AC37" s="4"/>
      <c r="AD37" s="4"/>
      <c r="AE37" s="4"/>
    </row>
    <row r="38" spans="2:31" ht="15" customHeight="1">
      <c r="B38" s="18" t="s">
        <v>74</v>
      </c>
      <c r="C38" s="4"/>
      <c r="D38" s="24"/>
      <c r="E38" s="4"/>
      <c r="F38" s="4"/>
      <c r="G38" s="4"/>
      <c r="H38" s="4"/>
      <c r="I38" s="4"/>
      <c r="J38" s="4"/>
      <c r="K38" s="4"/>
      <c r="L38" s="4"/>
      <c r="M38" s="4"/>
      <c r="N38" s="4"/>
      <c r="O38" s="4"/>
      <c r="P38" s="12"/>
      <c r="Q38" s="4"/>
      <c r="R38" s="4"/>
      <c r="S38" s="4"/>
      <c r="T38" s="4"/>
      <c r="U38" s="4"/>
      <c r="V38" s="4"/>
      <c r="W38" s="4"/>
      <c r="X38" s="4"/>
      <c r="Y38" s="4"/>
      <c r="Z38" s="4"/>
      <c r="AA38" s="4"/>
      <c r="AB38" s="4"/>
      <c r="AC38" s="4"/>
      <c r="AD38" s="4"/>
      <c r="AE38" s="4"/>
    </row>
    <row r="39" spans="2:31" ht="15" customHeight="1">
      <c r="B39" s="4"/>
      <c r="C39" s="4"/>
      <c r="D39" s="24"/>
      <c r="E39" s="4"/>
      <c r="F39" s="4"/>
      <c r="G39" s="4"/>
      <c r="H39" s="4"/>
      <c r="I39" s="4"/>
      <c r="J39" s="4"/>
      <c r="K39" s="4"/>
      <c r="L39" s="4"/>
      <c r="M39" s="4"/>
      <c r="N39" s="4"/>
      <c r="O39" s="4"/>
      <c r="P39" s="12"/>
      <c r="Q39" s="4"/>
      <c r="R39" s="4"/>
      <c r="S39" s="4"/>
      <c r="T39" s="4"/>
      <c r="U39" s="4"/>
      <c r="V39" s="4"/>
      <c r="W39" s="4"/>
      <c r="X39" s="4"/>
      <c r="Y39" s="4"/>
      <c r="Z39" s="4"/>
      <c r="AA39" s="4"/>
      <c r="AB39" s="4"/>
      <c r="AC39" s="4"/>
      <c r="AD39" s="4"/>
      <c r="AE39" s="4"/>
    </row>
    <row r="40" spans="2:31" ht="15" customHeight="1">
      <c r="B40" s="8" t="s">
        <v>113</v>
      </c>
      <c r="C40" s="4"/>
      <c r="D40" s="24"/>
      <c r="E40" s="4"/>
      <c r="F40" s="4"/>
      <c r="G40" s="4"/>
      <c r="H40" s="4"/>
      <c r="I40" s="4"/>
      <c r="J40" s="4"/>
      <c r="K40" s="4"/>
      <c r="L40" s="4"/>
      <c r="M40" s="4"/>
      <c r="N40" s="4"/>
      <c r="O40" s="4"/>
      <c r="P40" s="12"/>
      <c r="Q40" s="4"/>
      <c r="R40" s="4"/>
      <c r="S40" s="4"/>
      <c r="T40" s="4"/>
      <c r="U40" s="4"/>
      <c r="V40" s="4"/>
      <c r="W40" s="4"/>
      <c r="X40" s="4"/>
      <c r="Y40" s="4"/>
      <c r="Z40" s="4"/>
      <c r="AA40" s="4"/>
      <c r="AB40" s="4"/>
      <c r="AC40" s="4"/>
      <c r="AD40" s="4"/>
      <c r="AE40" s="4"/>
    </row>
    <row r="41" spans="2:31" ht="15" customHeight="1">
      <c r="B41" s="4" t="s">
        <v>35</v>
      </c>
      <c r="C41" s="4"/>
      <c r="D41" s="24"/>
      <c r="E41" s="4"/>
      <c r="F41" s="4"/>
      <c r="G41" s="4"/>
      <c r="H41" s="4"/>
      <c r="I41" s="4"/>
      <c r="J41" s="4"/>
      <c r="K41" s="4"/>
      <c r="L41" s="4"/>
      <c r="M41" s="4"/>
      <c r="N41" s="4"/>
      <c r="O41" s="4"/>
      <c r="P41" s="12"/>
      <c r="Q41" s="4"/>
      <c r="R41" s="4"/>
      <c r="S41" s="4"/>
      <c r="T41" s="4"/>
      <c r="U41" s="4"/>
      <c r="V41" s="4"/>
      <c r="W41" s="4"/>
      <c r="X41" s="4"/>
      <c r="Y41" s="4"/>
      <c r="Z41" s="4"/>
      <c r="AA41" s="4"/>
      <c r="AB41" s="4"/>
      <c r="AC41" s="4"/>
      <c r="AD41" s="4"/>
      <c r="AE41" s="4"/>
    </row>
    <row r="42" spans="2:31" ht="15" customHeight="1">
      <c r="B42" s="4" t="s">
        <v>59</v>
      </c>
      <c r="C42" s="4"/>
      <c r="D42" s="4">
        <v>46</v>
      </c>
      <c r="E42" s="4">
        <v>47</v>
      </c>
      <c r="F42" s="4">
        <v>50</v>
      </c>
      <c r="G42" s="4">
        <v>47</v>
      </c>
      <c r="H42" s="4">
        <v>51</v>
      </c>
      <c r="I42" s="4">
        <v>46</v>
      </c>
      <c r="J42" s="4">
        <v>47</v>
      </c>
      <c r="K42" s="4">
        <v>45</v>
      </c>
      <c r="L42" s="4">
        <v>52</v>
      </c>
      <c r="M42" s="4">
        <v>53</v>
      </c>
      <c r="N42" s="4">
        <v>53</v>
      </c>
      <c r="O42" s="4">
        <v>51</v>
      </c>
      <c r="P42" s="12">
        <v>49</v>
      </c>
      <c r="Q42" s="4">
        <v>50</v>
      </c>
      <c r="R42" s="4">
        <v>56</v>
      </c>
      <c r="S42" s="4">
        <v>55</v>
      </c>
      <c r="T42" s="4">
        <v>57</v>
      </c>
      <c r="U42" s="4"/>
      <c r="V42" s="4">
        <v>49</v>
      </c>
      <c r="W42" s="4">
        <v>49</v>
      </c>
      <c r="X42" s="4">
        <v>46</v>
      </c>
      <c r="Y42" s="4">
        <v>48</v>
      </c>
      <c r="Z42" s="4">
        <v>53</v>
      </c>
      <c r="AA42" s="4">
        <v>50</v>
      </c>
      <c r="AB42" s="4">
        <v>53</v>
      </c>
      <c r="AC42" s="4">
        <v>56</v>
      </c>
      <c r="AD42" s="4"/>
      <c r="AE42" s="4"/>
    </row>
    <row r="43" spans="2:31" ht="15" customHeight="1">
      <c r="B43" s="4" t="s">
        <v>78</v>
      </c>
      <c r="C43" s="4"/>
      <c r="D43" s="39">
        <v>15</v>
      </c>
      <c r="E43" s="39">
        <v>13</v>
      </c>
      <c r="F43" s="39">
        <v>13</v>
      </c>
      <c r="G43" s="39">
        <v>14</v>
      </c>
      <c r="H43" s="39">
        <v>17</v>
      </c>
      <c r="I43" s="39">
        <v>18</v>
      </c>
      <c r="J43" s="39">
        <v>20</v>
      </c>
      <c r="K43" s="39">
        <v>20</v>
      </c>
      <c r="L43" s="39">
        <v>21</v>
      </c>
      <c r="M43" s="4"/>
      <c r="N43" s="4"/>
      <c r="O43" s="4"/>
      <c r="P43" s="12"/>
      <c r="Q43" s="4"/>
      <c r="R43" s="4"/>
      <c r="S43" s="4"/>
      <c r="T43" s="4"/>
      <c r="U43" s="4"/>
      <c r="V43" s="4">
        <v>13</v>
      </c>
      <c r="W43" s="4">
        <v>15</v>
      </c>
      <c r="X43" s="4">
        <v>19</v>
      </c>
      <c r="Y43" s="4">
        <v>20</v>
      </c>
      <c r="Z43" s="4"/>
      <c r="AA43" s="4"/>
      <c r="AB43" s="4"/>
      <c r="AC43" s="4"/>
      <c r="AD43" s="4"/>
      <c r="AE43" s="4"/>
    </row>
    <row r="44" spans="2:31" ht="15" customHeight="1">
      <c r="B44" s="4" t="s">
        <v>60</v>
      </c>
      <c r="C44" s="4"/>
      <c r="D44" s="4"/>
      <c r="E44" s="4"/>
      <c r="F44" s="4"/>
      <c r="G44" s="4"/>
      <c r="H44" s="4"/>
      <c r="I44" s="4"/>
      <c r="J44" s="4"/>
      <c r="K44" s="4"/>
      <c r="L44" s="4"/>
      <c r="M44" s="4">
        <v>22</v>
      </c>
      <c r="N44" s="4">
        <v>22</v>
      </c>
      <c r="O44" s="4">
        <v>22</v>
      </c>
      <c r="P44" s="12">
        <v>22</v>
      </c>
      <c r="Q44" s="4">
        <v>21</v>
      </c>
      <c r="R44" s="4">
        <v>18</v>
      </c>
      <c r="S44" s="4">
        <v>21</v>
      </c>
      <c r="T44" s="4">
        <v>22</v>
      </c>
      <c r="U44" s="4"/>
      <c r="V44" s="4"/>
      <c r="W44" s="4"/>
      <c r="X44" s="4"/>
      <c r="Y44" s="4"/>
      <c r="Z44" s="4">
        <v>22</v>
      </c>
      <c r="AA44" s="4">
        <v>22</v>
      </c>
      <c r="AB44" s="4">
        <v>20</v>
      </c>
      <c r="AC44" s="4">
        <v>21</v>
      </c>
      <c r="AD44" s="4"/>
      <c r="AE44" s="4"/>
    </row>
    <row r="45" spans="2:31" ht="15" customHeight="1">
      <c r="B45" s="4" t="s">
        <v>79</v>
      </c>
      <c r="C45" s="4"/>
      <c r="D45" s="39">
        <v>21</v>
      </c>
      <c r="E45" s="39">
        <v>16</v>
      </c>
      <c r="F45" s="39">
        <v>22</v>
      </c>
      <c r="G45" s="39">
        <v>21</v>
      </c>
      <c r="H45" s="39">
        <v>26</v>
      </c>
      <c r="I45" s="39">
        <v>15</v>
      </c>
      <c r="J45" s="39">
        <v>15</v>
      </c>
      <c r="K45" s="39">
        <v>15</v>
      </c>
      <c r="L45" s="39">
        <v>18</v>
      </c>
      <c r="M45" s="4"/>
      <c r="N45" s="4"/>
      <c r="O45" s="4"/>
      <c r="P45" s="12"/>
      <c r="Q45" s="4"/>
      <c r="R45" s="4"/>
      <c r="S45" s="4"/>
      <c r="T45" s="4"/>
      <c r="U45" s="4"/>
      <c r="V45" s="4">
        <v>19</v>
      </c>
      <c r="W45" s="4">
        <v>23</v>
      </c>
      <c r="X45" s="4">
        <v>15</v>
      </c>
      <c r="Y45" s="4">
        <v>16</v>
      </c>
      <c r="Z45" s="4"/>
      <c r="AA45" s="4"/>
      <c r="AB45" s="4"/>
      <c r="AC45" s="4"/>
      <c r="AD45" s="4"/>
      <c r="AE45" s="4"/>
    </row>
    <row r="46" spans="2:31" ht="15" customHeight="1">
      <c r="B46" s="4" t="s">
        <v>36</v>
      </c>
      <c r="C46" s="4"/>
      <c r="D46" s="4"/>
      <c r="E46" s="4"/>
      <c r="F46" s="4"/>
      <c r="G46" s="4"/>
      <c r="H46" s="4"/>
      <c r="I46" s="4"/>
      <c r="J46" s="4"/>
      <c r="K46" s="4"/>
      <c r="L46" s="4"/>
      <c r="M46" s="4">
        <v>12</v>
      </c>
      <c r="N46" s="4">
        <v>16</v>
      </c>
      <c r="O46" s="4">
        <v>14</v>
      </c>
      <c r="P46" s="12">
        <v>20</v>
      </c>
      <c r="Q46" s="4">
        <v>16</v>
      </c>
      <c r="R46" s="4">
        <v>24</v>
      </c>
      <c r="S46" s="4">
        <v>16</v>
      </c>
      <c r="T46" s="4">
        <v>14</v>
      </c>
      <c r="U46" s="4"/>
      <c r="V46" s="4"/>
      <c r="W46" s="4"/>
      <c r="X46" s="4"/>
      <c r="Y46" s="4"/>
      <c r="Z46" s="4">
        <v>14</v>
      </c>
      <c r="AA46" s="4">
        <v>17</v>
      </c>
      <c r="AB46" s="4">
        <v>20</v>
      </c>
      <c r="AC46" s="4">
        <v>15</v>
      </c>
      <c r="AD46" s="4"/>
      <c r="AE46" s="4"/>
    </row>
    <row r="47" spans="2:31" ht="15" customHeight="1">
      <c r="B47" s="4" t="s">
        <v>125</v>
      </c>
      <c r="C47" s="4"/>
      <c r="D47" s="4">
        <v>0</v>
      </c>
      <c r="E47" s="4">
        <v>1</v>
      </c>
      <c r="F47" s="4">
        <v>1</v>
      </c>
      <c r="G47" s="4">
        <v>2</v>
      </c>
      <c r="H47" s="4">
        <v>-2</v>
      </c>
      <c r="I47" s="4">
        <v>1</v>
      </c>
      <c r="J47" s="4">
        <v>2</v>
      </c>
      <c r="K47" s="4">
        <v>0</v>
      </c>
      <c r="L47" s="4">
        <v>1</v>
      </c>
      <c r="M47" s="4">
        <v>1</v>
      </c>
      <c r="N47" s="4">
        <v>1</v>
      </c>
      <c r="O47" s="4">
        <v>1</v>
      </c>
      <c r="P47" s="12">
        <v>4</v>
      </c>
      <c r="Q47" s="4">
        <v>1</v>
      </c>
      <c r="R47" s="4">
        <v>1</v>
      </c>
      <c r="S47" s="4">
        <v>2</v>
      </c>
      <c r="T47" s="4">
        <v>2</v>
      </c>
      <c r="U47" s="4"/>
      <c r="V47" s="4">
        <v>1</v>
      </c>
      <c r="W47" s="4">
        <v>0</v>
      </c>
      <c r="X47" s="4">
        <v>1</v>
      </c>
      <c r="Y47" s="4">
        <v>0</v>
      </c>
      <c r="Z47" s="4">
        <v>1</v>
      </c>
      <c r="AA47" s="4">
        <v>2</v>
      </c>
      <c r="AB47" s="4">
        <v>1</v>
      </c>
      <c r="AC47" s="4">
        <v>2</v>
      </c>
      <c r="AD47" s="4"/>
      <c r="AE47" s="4"/>
    </row>
    <row r="48" spans="2:31" ht="15" customHeight="1">
      <c r="B48" s="8" t="s">
        <v>113</v>
      </c>
      <c r="C48" s="8"/>
      <c r="D48" s="8">
        <v>81.4</v>
      </c>
      <c r="E48" s="8">
        <v>77.3</v>
      </c>
      <c r="F48" s="8">
        <v>86.7</v>
      </c>
      <c r="G48" s="8">
        <v>83.6</v>
      </c>
      <c r="H48" s="8">
        <v>91.7</v>
      </c>
      <c r="I48" s="8">
        <v>80.2</v>
      </c>
      <c r="J48" s="8">
        <v>83.2</v>
      </c>
      <c r="K48" s="8">
        <v>79.6</v>
      </c>
      <c r="L48" s="8">
        <v>91.5</v>
      </c>
      <c r="M48" s="28">
        <v>88</v>
      </c>
      <c r="N48" s="8">
        <v>91.6</v>
      </c>
      <c r="O48" s="8">
        <v>87.7</v>
      </c>
      <c r="P48" s="20">
        <v>94.7</v>
      </c>
      <c r="Q48" s="8">
        <v>88.1</v>
      </c>
      <c r="R48" s="8">
        <v>99.2</v>
      </c>
      <c r="S48" s="8">
        <v>92.6</v>
      </c>
      <c r="T48" s="8">
        <v>94.6</v>
      </c>
      <c r="U48" s="8"/>
      <c r="V48" s="8">
        <v>81.9</v>
      </c>
      <c r="W48" s="8">
        <v>87.6</v>
      </c>
      <c r="X48" s="8">
        <v>81.7</v>
      </c>
      <c r="Y48" s="8">
        <v>85.5</v>
      </c>
      <c r="Z48" s="8">
        <v>89.7</v>
      </c>
      <c r="AA48" s="8">
        <v>91.1</v>
      </c>
      <c r="AB48" s="8">
        <v>93.6</v>
      </c>
      <c r="AC48" s="8">
        <v>93.5</v>
      </c>
      <c r="AD48" s="8"/>
      <c r="AE48" s="8"/>
    </row>
    <row r="49" spans="2:31" ht="15" customHeight="1">
      <c r="B49" s="4"/>
      <c r="C49" s="4"/>
      <c r="D49" s="4"/>
      <c r="E49" s="4"/>
      <c r="F49" s="4"/>
      <c r="G49" s="4"/>
      <c r="H49" s="4"/>
      <c r="I49" s="4"/>
      <c r="J49" s="4"/>
      <c r="K49" s="4"/>
      <c r="L49" s="4"/>
      <c r="M49" s="4"/>
      <c r="N49" s="4"/>
      <c r="O49" s="4"/>
      <c r="P49" s="12"/>
      <c r="Q49" s="4"/>
      <c r="R49" s="4"/>
      <c r="S49" s="4"/>
      <c r="T49" s="4"/>
      <c r="U49" s="4"/>
      <c r="V49" s="4"/>
      <c r="W49" s="4"/>
      <c r="X49" s="4"/>
      <c r="Y49" s="4"/>
      <c r="Z49" s="4"/>
      <c r="AA49" s="4"/>
      <c r="AB49" s="4"/>
      <c r="AC49" s="4"/>
      <c r="AD49" s="4"/>
      <c r="AE49" s="4"/>
    </row>
    <row r="50" spans="2:31" ht="15" customHeight="1">
      <c r="B50" s="8" t="s">
        <v>114</v>
      </c>
      <c r="C50" s="8"/>
      <c r="D50" s="28">
        <v>54.5</v>
      </c>
      <c r="E50" s="28">
        <v>51.5</v>
      </c>
      <c r="F50" s="28">
        <v>53</v>
      </c>
      <c r="G50" s="8">
        <v>55.3</v>
      </c>
      <c r="H50" s="8">
        <v>61.1</v>
      </c>
      <c r="I50" s="8">
        <v>57.1</v>
      </c>
      <c r="J50" s="8">
        <v>59.1</v>
      </c>
      <c r="K50" s="8">
        <v>59.2</v>
      </c>
      <c r="L50" s="8">
        <v>61.6</v>
      </c>
      <c r="M50" s="8">
        <v>60.6</v>
      </c>
      <c r="N50" s="8">
        <v>63.3</v>
      </c>
      <c r="O50" s="8">
        <v>64.1</v>
      </c>
      <c r="P50" s="20">
        <v>61.3</v>
      </c>
      <c r="Q50" s="8">
        <v>61.6</v>
      </c>
      <c r="R50" s="8">
        <v>64.2</v>
      </c>
      <c r="S50" s="28">
        <v>64</v>
      </c>
      <c r="T50" s="8">
        <v>66.9</v>
      </c>
      <c r="U50" s="8"/>
      <c r="V50" s="8">
        <v>52.3</v>
      </c>
      <c r="W50" s="8">
        <v>58.2</v>
      </c>
      <c r="X50" s="8">
        <v>58.1</v>
      </c>
      <c r="Y50" s="8">
        <v>60.4</v>
      </c>
      <c r="Z50" s="8">
        <v>61.9</v>
      </c>
      <c r="AA50" s="8">
        <v>62.7</v>
      </c>
      <c r="AB50" s="8">
        <v>62.9</v>
      </c>
      <c r="AC50" s="8">
        <v>65.4</v>
      </c>
      <c r="AD50" s="8"/>
      <c r="AE50" s="8"/>
    </row>
    <row r="51" spans="2:31" ht="15" customHeight="1">
      <c r="B51" s="8"/>
      <c r="C51" s="8"/>
      <c r="D51" s="8"/>
      <c r="E51" s="8"/>
      <c r="F51" s="8"/>
      <c r="G51" s="8"/>
      <c r="H51" s="8"/>
      <c r="I51" s="8"/>
      <c r="J51" s="8"/>
      <c r="K51" s="8"/>
      <c r="L51" s="8"/>
      <c r="M51" s="8"/>
      <c r="N51" s="8"/>
      <c r="O51" s="8"/>
      <c r="P51" s="32"/>
      <c r="Q51" s="8"/>
      <c r="R51" s="8"/>
      <c r="S51" s="8"/>
      <c r="T51" s="8"/>
      <c r="U51" s="8"/>
      <c r="V51" s="8"/>
      <c r="W51" s="8"/>
      <c r="X51" s="8"/>
      <c r="Y51" s="8"/>
      <c r="Z51" s="8"/>
      <c r="AA51" s="8"/>
      <c r="AB51" s="8"/>
      <c r="AC51" s="8"/>
      <c r="AD51" s="8"/>
      <c r="AE51" s="8"/>
    </row>
    <row r="52" spans="2:31" ht="15" customHeight="1">
      <c r="B52" s="8" t="s">
        <v>102</v>
      </c>
      <c r="C52" s="4"/>
      <c r="D52" s="27">
        <v>67</v>
      </c>
      <c r="E52" s="27">
        <v>66.6</v>
      </c>
      <c r="F52" s="27">
        <v>61.2</v>
      </c>
      <c r="G52" s="27">
        <v>66.2</v>
      </c>
      <c r="H52" s="27">
        <v>66.6</v>
      </c>
      <c r="I52" s="27">
        <v>71.1</v>
      </c>
      <c r="J52" s="27">
        <v>71</v>
      </c>
      <c r="K52" s="4">
        <v>74.3</v>
      </c>
      <c r="L52" s="4">
        <v>67.3</v>
      </c>
      <c r="M52" s="4">
        <v>68.9</v>
      </c>
      <c r="N52" s="4">
        <v>69.1</v>
      </c>
      <c r="O52" s="27">
        <v>73</v>
      </c>
      <c r="P52" s="27">
        <v>64.7</v>
      </c>
      <c r="Q52" s="4">
        <v>69.9</v>
      </c>
      <c r="R52" s="4">
        <v>64.7</v>
      </c>
      <c r="S52" s="4">
        <v>69.1</v>
      </c>
      <c r="T52" s="4">
        <v>70.8</v>
      </c>
      <c r="U52" s="4"/>
      <c r="V52" s="27">
        <v>63.8</v>
      </c>
      <c r="W52" s="27">
        <v>66.4</v>
      </c>
      <c r="X52" s="27">
        <v>71.1</v>
      </c>
      <c r="Y52" s="27">
        <v>70.6</v>
      </c>
      <c r="Z52" s="27">
        <v>69</v>
      </c>
      <c r="AA52" s="4">
        <v>68.9</v>
      </c>
      <c r="AB52" s="4">
        <v>67.2</v>
      </c>
      <c r="AC52" s="4">
        <v>69.9</v>
      </c>
      <c r="AD52" s="4"/>
      <c r="AE52" s="4"/>
    </row>
    <row r="53" spans="2:31" ht="15" customHeight="1">
      <c r="B53" s="8" t="s">
        <v>115</v>
      </c>
      <c r="C53" s="4"/>
      <c r="D53" s="27">
        <v>23.7</v>
      </c>
      <c r="E53" s="27">
        <v>24.3</v>
      </c>
      <c r="F53" s="27">
        <v>32.3</v>
      </c>
      <c r="G53" s="27">
        <v>24</v>
      </c>
      <c r="H53" s="27">
        <v>30.5</v>
      </c>
      <c r="I53" s="27">
        <v>21.3</v>
      </c>
      <c r="J53" s="27">
        <v>23</v>
      </c>
      <c r="K53" s="4">
        <v>19.9</v>
      </c>
      <c r="L53" s="4">
        <v>29.8</v>
      </c>
      <c r="M53" s="4">
        <v>26.2</v>
      </c>
      <c r="N53" s="4">
        <v>28.4</v>
      </c>
      <c r="O53" s="27">
        <v>22.3</v>
      </c>
      <c r="P53" s="27">
        <v>32.2</v>
      </c>
      <c r="Q53" s="4">
        <v>12.4</v>
      </c>
      <c r="R53" s="27">
        <v>9</v>
      </c>
      <c r="S53" s="27">
        <v>24.9</v>
      </c>
      <c r="T53" s="27">
        <v>27.1</v>
      </c>
      <c r="U53" s="4"/>
      <c r="V53" s="4">
        <v>28.2</v>
      </c>
      <c r="W53" s="4">
        <v>27.2</v>
      </c>
      <c r="X53" s="4">
        <v>22.1</v>
      </c>
      <c r="Y53" s="4">
        <v>24.8</v>
      </c>
      <c r="Z53" s="4">
        <v>27.3</v>
      </c>
      <c r="AA53" s="4">
        <v>27.1</v>
      </c>
      <c r="AB53" s="4">
        <v>10.7</v>
      </c>
      <c r="AC53" s="4">
        <v>25.9</v>
      </c>
      <c r="AD53" s="4"/>
      <c r="AE53" s="4"/>
    </row>
    <row r="54" spans="2:31" ht="15" customHeight="1">
      <c r="B54" s="8" t="s">
        <v>103</v>
      </c>
      <c r="C54" s="4"/>
      <c r="D54" s="27">
        <v>12.1</v>
      </c>
      <c r="E54" s="27">
        <v>13.5</v>
      </c>
      <c r="F54" s="27">
        <v>14.3</v>
      </c>
      <c r="G54" s="27">
        <v>13.2</v>
      </c>
      <c r="H54" s="27">
        <v>14.9</v>
      </c>
      <c r="I54" s="27">
        <v>14.7</v>
      </c>
      <c r="J54" s="27">
        <v>16.9</v>
      </c>
      <c r="K54" s="4">
        <v>16.3</v>
      </c>
      <c r="L54" s="4">
        <v>17.7</v>
      </c>
      <c r="M54" s="4">
        <v>18.8</v>
      </c>
      <c r="N54" s="4">
        <v>18.3</v>
      </c>
      <c r="O54" s="4">
        <v>16.3</v>
      </c>
      <c r="P54" s="29">
        <v>17.1</v>
      </c>
      <c r="Q54" s="4">
        <v>5.7</v>
      </c>
      <c r="R54" s="2">
        <v>15.2</v>
      </c>
      <c r="S54" s="4">
        <v>15.5</v>
      </c>
      <c r="T54" s="4">
        <v>18.7</v>
      </c>
      <c r="U54" s="4"/>
      <c r="V54" s="4">
        <v>13.9</v>
      </c>
      <c r="W54" s="4">
        <v>14.2</v>
      </c>
      <c r="X54" s="4">
        <v>15.8</v>
      </c>
      <c r="Y54" s="4">
        <v>17.1</v>
      </c>
      <c r="Z54" s="4">
        <v>18.5</v>
      </c>
      <c r="AA54" s="4">
        <v>16.8</v>
      </c>
      <c r="AB54" s="4">
        <v>9.7</v>
      </c>
      <c r="AC54" s="4">
        <v>17.1</v>
      </c>
      <c r="AD54" s="4"/>
      <c r="AE54" s="4"/>
    </row>
    <row r="55" spans="2:31" ht="15" customHeight="1">
      <c r="B55" s="4"/>
      <c r="C55" s="4"/>
      <c r="D55" s="4"/>
      <c r="E55" s="4"/>
      <c r="F55" s="4"/>
      <c r="G55" s="4"/>
      <c r="H55" s="4"/>
      <c r="I55" s="4"/>
      <c r="J55" s="4"/>
      <c r="K55" s="4"/>
      <c r="L55" s="4"/>
      <c r="M55" s="4"/>
      <c r="N55" s="4"/>
      <c r="O55" s="4"/>
      <c r="P55" s="12"/>
      <c r="Q55" s="4"/>
      <c r="R55" s="4"/>
      <c r="S55" s="4"/>
      <c r="T55" s="4"/>
      <c r="U55" s="4"/>
      <c r="V55" s="4"/>
      <c r="W55" s="4"/>
      <c r="X55" s="4"/>
      <c r="Y55" s="4"/>
      <c r="Z55" s="4"/>
      <c r="AA55" s="4"/>
      <c r="AB55" s="4"/>
      <c r="AC55" s="4"/>
      <c r="AD55" s="4"/>
      <c r="AE55" s="4"/>
    </row>
    <row r="56" spans="2:31" ht="15" customHeight="1">
      <c r="B56" s="4"/>
      <c r="C56" s="4"/>
      <c r="D56" s="4"/>
      <c r="E56" s="4"/>
      <c r="F56" s="4"/>
      <c r="G56" s="4"/>
      <c r="H56" s="4"/>
      <c r="I56" s="4"/>
      <c r="J56" s="4"/>
      <c r="K56" s="4"/>
      <c r="L56" s="4"/>
      <c r="M56" s="4"/>
      <c r="N56" s="4"/>
      <c r="O56" s="4"/>
      <c r="P56" s="12"/>
      <c r="Q56" s="4"/>
      <c r="R56" s="4"/>
      <c r="S56" s="4"/>
      <c r="T56" s="4"/>
      <c r="U56" s="4"/>
      <c r="V56" s="4"/>
      <c r="W56" s="4"/>
      <c r="X56" s="4"/>
      <c r="Y56" s="4"/>
      <c r="Z56" s="4"/>
      <c r="AA56" s="4"/>
      <c r="AB56" s="4"/>
      <c r="AC56" s="4"/>
      <c r="AD56" s="4"/>
      <c r="AE56" s="4"/>
    </row>
    <row r="57" spans="2:31" ht="15" customHeight="1">
      <c r="B57" s="51" t="s">
        <v>93</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4"/>
      <c r="AE57" s="4"/>
    </row>
    <row r="58" spans="2:31" ht="15" customHeight="1">
      <c r="B58" s="51" t="s">
        <v>110</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4"/>
      <c r="AE58" s="4"/>
    </row>
    <row r="59" spans="2:31" ht="15" customHeight="1">
      <c r="B59" s="51" t="s">
        <v>118</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4"/>
      <c r="AE59" s="4"/>
    </row>
    <row r="60" spans="2:31" ht="15" customHeight="1">
      <c r="B60" s="51" t="s">
        <v>90</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4"/>
      <c r="AE60" s="4"/>
    </row>
    <row r="61" ht="15" customHeight="1">
      <c r="B61" s="51" t="s">
        <v>104</v>
      </c>
    </row>
    <row r="62" spans="2:31" ht="15" customHeight="1">
      <c r="B62" s="51" t="s">
        <v>91</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4"/>
      <c r="AE62" s="4"/>
    </row>
    <row r="63" spans="2:31" ht="15" customHeight="1">
      <c r="B63" s="51" t="s">
        <v>92</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4"/>
      <c r="AE63" s="4"/>
    </row>
    <row r="64" ht="15" customHeight="1">
      <c r="B64" s="51" t="s">
        <v>105</v>
      </c>
    </row>
    <row r="65" ht="15" customHeight="1">
      <c r="B65" s="51" t="s">
        <v>127</v>
      </c>
    </row>
  </sheetData>
  <mergeCells count="3">
    <mergeCell ref="V3:AC3"/>
    <mergeCell ref="D3:T3"/>
    <mergeCell ref="D1:AC1"/>
  </mergeCells>
  <printOptions/>
  <pageMargins left="0.1968503937007874" right="0.1968503937007874" top="0.1968503937007874" bottom="0.1968503937007874" header="0.31496062992125984" footer="0.11811023622047244"/>
  <pageSetup fitToHeight="1" fitToWidth="1" horizontalDpi="600" verticalDpi="600" orientation="landscape" paperSize="9" scale="50" r:id="rId1"/>
  <headerFooter>
    <oddFooter xml:space="preserve">&amp;L&amp;8&amp;K04+000 </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D38"/>
  <sheetViews>
    <sheetView showGridLines="0" zoomScale="112" zoomScaleNormal="112" zoomScaleSheetLayoutView="87" workbookViewId="0" topLeftCell="A1">
      <pane xSplit="2" ySplit="3" topLeftCell="C4" activePane="bottomRight" state="frozen"/>
      <selection pane="topLeft" activeCell="B12" sqref="B12"/>
      <selection pane="topRight" activeCell="B12" sqref="B12"/>
      <selection pane="bottomLeft" activeCell="B12" sqref="B12"/>
      <selection pane="bottomRight" activeCell="A1" sqref="A1"/>
    </sheetView>
  </sheetViews>
  <sheetFormatPr defaultColWidth="9.140625" defaultRowHeight="12.75"/>
  <cols>
    <col min="1" max="1" width="9.140625" style="1" customWidth="1"/>
    <col min="2" max="2" width="51.7109375" style="1" customWidth="1"/>
    <col min="3" max="6" width="10.7109375" style="1" customWidth="1"/>
    <col min="7" max="29" width="9.140625" style="1" customWidth="1"/>
    <col min="30" max="16384" width="9.140625" style="1" customWidth="1"/>
  </cols>
  <sheetData>
    <row r="1" ht="15" customHeight="1"/>
    <row r="2" spans="2:29" ht="15" customHeight="1">
      <c r="B2" s="8"/>
      <c r="D2" s="63" t="s">
        <v>25</v>
      </c>
      <c r="E2" s="63"/>
      <c r="F2" s="63"/>
      <c r="G2" s="63"/>
      <c r="H2" s="63"/>
      <c r="I2" s="63"/>
      <c r="J2" s="63"/>
      <c r="K2" s="63"/>
      <c r="L2" s="63"/>
      <c r="M2" s="63"/>
      <c r="N2" s="63"/>
      <c r="O2" s="63"/>
      <c r="P2" s="63"/>
      <c r="Q2" s="63"/>
      <c r="R2" s="63"/>
      <c r="S2" s="63"/>
      <c r="T2" s="63"/>
      <c r="U2" s="19"/>
      <c r="V2" s="63" t="s">
        <v>26</v>
      </c>
      <c r="W2" s="63"/>
      <c r="X2" s="63"/>
      <c r="Y2" s="63"/>
      <c r="Z2" s="63"/>
      <c r="AA2" s="63"/>
      <c r="AB2" s="63"/>
      <c r="AC2" s="63"/>
    </row>
    <row r="3" spans="2:29" ht="15" customHeight="1">
      <c r="B3" s="1" t="s">
        <v>29</v>
      </c>
      <c r="D3" s="54" t="s">
        <v>130</v>
      </c>
      <c r="E3" s="54" t="s">
        <v>128</v>
      </c>
      <c r="F3" s="54" t="s">
        <v>119</v>
      </c>
      <c r="G3" s="54" t="s">
        <v>111</v>
      </c>
      <c r="H3" s="54" t="s">
        <v>109</v>
      </c>
      <c r="I3" s="15" t="s">
        <v>75</v>
      </c>
      <c r="J3" s="15" t="s">
        <v>73</v>
      </c>
      <c r="K3" s="15" t="s">
        <v>72</v>
      </c>
      <c r="L3" s="15" t="s">
        <v>69</v>
      </c>
      <c r="M3" s="15" t="s">
        <v>65</v>
      </c>
      <c r="N3" s="15" t="s">
        <v>47</v>
      </c>
      <c r="O3" s="15" t="s">
        <v>19</v>
      </c>
      <c r="P3" s="15" t="s">
        <v>20</v>
      </c>
      <c r="Q3" s="15" t="s">
        <v>21</v>
      </c>
      <c r="R3" s="15" t="s">
        <v>22</v>
      </c>
      <c r="S3" s="15" t="s">
        <v>23</v>
      </c>
      <c r="T3" s="15" t="s">
        <v>24</v>
      </c>
      <c r="U3" s="17"/>
      <c r="V3" s="17">
        <v>2021</v>
      </c>
      <c r="W3" s="17">
        <v>2020</v>
      </c>
      <c r="X3" s="17">
        <v>2019</v>
      </c>
      <c r="Y3" s="17">
        <v>2018</v>
      </c>
      <c r="Z3" s="17">
        <v>2017</v>
      </c>
      <c r="AA3" s="17">
        <v>2016</v>
      </c>
      <c r="AB3" s="17">
        <v>2015</v>
      </c>
      <c r="AC3" s="17">
        <v>2014</v>
      </c>
    </row>
    <row r="4" ht="15" customHeight="1"/>
    <row r="5" spans="2:29" s="3" customFormat="1" ht="15" customHeight="1">
      <c r="B5" s="3" t="s">
        <v>39</v>
      </c>
      <c r="D5" s="13">
        <v>115835</v>
      </c>
      <c r="E5" s="13">
        <v>116306</v>
      </c>
      <c r="F5" s="13">
        <v>113578</v>
      </c>
      <c r="G5" s="13">
        <v>109137</v>
      </c>
      <c r="H5" s="13">
        <v>107359</v>
      </c>
      <c r="I5" s="13">
        <v>102035</v>
      </c>
      <c r="J5" s="13">
        <v>103655</v>
      </c>
      <c r="K5" s="13">
        <v>102898</v>
      </c>
      <c r="L5" s="13">
        <v>103540</v>
      </c>
      <c r="M5" s="13">
        <v>97918</v>
      </c>
      <c r="N5" s="13">
        <v>93151</v>
      </c>
      <c r="O5" s="13">
        <v>96207</v>
      </c>
      <c r="P5" s="13">
        <v>87751</v>
      </c>
      <c r="Q5" s="13">
        <v>84116</v>
      </c>
      <c r="R5" s="13">
        <v>80149</v>
      </c>
      <c r="S5" s="13">
        <v>82234</v>
      </c>
      <c r="T5" s="13">
        <v>73785</v>
      </c>
      <c r="U5" s="8"/>
      <c r="V5" s="13">
        <v>116306</v>
      </c>
      <c r="W5" s="13">
        <v>109137</v>
      </c>
      <c r="X5" s="13">
        <v>102035</v>
      </c>
      <c r="Y5" s="13">
        <v>102898</v>
      </c>
      <c r="Z5" s="13">
        <v>97918</v>
      </c>
      <c r="AA5" s="13">
        <v>96207</v>
      </c>
      <c r="AB5" s="13">
        <v>84116</v>
      </c>
      <c r="AC5" s="13">
        <v>82234</v>
      </c>
    </row>
    <row r="6" spans="4:29" ht="15" customHeight="1">
      <c r="D6" s="4"/>
      <c r="E6" s="4"/>
      <c r="F6" s="4"/>
      <c r="G6" s="4"/>
      <c r="H6" s="4"/>
      <c r="I6" s="4"/>
      <c r="J6" s="4"/>
      <c r="K6" s="4"/>
      <c r="L6" s="4"/>
      <c r="M6" s="4"/>
      <c r="N6" s="4"/>
      <c r="O6" s="4"/>
      <c r="P6" s="27"/>
      <c r="Q6" s="4"/>
      <c r="R6" s="4"/>
      <c r="S6" s="4"/>
      <c r="T6" s="4"/>
      <c r="U6" s="4"/>
      <c r="V6" s="4"/>
      <c r="W6" s="4"/>
      <c r="X6" s="4"/>
      <c r="Y6" s="4"/>
      <c r="Z6" s="4"/>
      <c r="AA6" s="4"/>
      <c r="AB6" s="4"/>
      <c r="AC6" s="4"/>
    </row>
    <row r="7" spans="2:29" ht="15" customHeight="1">
      <c r="B7" s="1" t="s">
        <v>81</v>
      </c>
      <c r="D7" s="11">
        <v>47296</v>
      </c>
      <c r="E7" s="11">
        <v>50417</v>
      </c>
      <c r="F7" s="11">
        <v>51022</v>
      </c>
      <c r="G7" s="11">
        <v>47208</v>
      </c>
      <c r="H7" s="11">
        <v>46496</v>
      </c>
      <c r="I7" s="11">
        <v>48427</v>
      </c>
      <c r="J7" s="11">
        <v>46665</v>
      </c>
      <c r="K7" s="11">
        <v>45323</v>
      </c>
      <c r="L7" s="11">
        <v>46662</v>
      </c>
      <c r="M7" s="11">
        <v>46624</v>
      </c>
      <c r="N7" s="11">
        <v>40733</v>
      </c>
      <c r="O7" s="11">
        <v>38419</v>
      </c>
      <c r="P7" s="11">
        <v>36723</v>
      </c>
      <c r="Q7" s="11">
        <v>36381</v>
      </c>
      <c r="R7" s="11">
        <v>32761</v>
      </c>
      <c r="S7" s="11">
        <v>33669</v>
      </c>
      <c r="T7" s="11">
        <v>30596</v>
      </c>
      <c r="U7" s="4"/>
      <c r="V7" s="11">
        <v>50417</v>
      </c>
      <c r="W7" s="11">
        <v>47208</v>
      </c>
      <c r="X7" s="11">
        <v>48427</v>
      </c>
      <c r="Y7" s="11">
        <v>45323</v>
      </c>
      <c r="Z7" s="11">
        <v>46624</v>
      </c>
      <c r="AA7" s="11">
        <v>38419</v>
      </c>
      <c r="AB7" s="11">
        <v>36381</v>
      </c>
      <c r="AC7" s="11">
        <v>33669</v>
      </c>
    </row>
    <row r="8" spans="2:29" ht="15" customHeight="1">
      <c r="B8" s="1" t="s">
        <v>82</v>
      </c>
      <c r="D8" s="11">
        <v>83411</v>
      </c>
      <c r="E8" s="11">
        <v>83201</v>
      </c>
      <c r="F8" s="11">
        <v>80064</v>
      </c>
      <c r="G8" s="11">
        <v>77785</v>
      </c>
      <c r="H8" s="11">
        <v>76488</v>
      </c>
      <c r="I8" s="11">
        <v>72913</v>
      </c>
      <c r="J8" s="11">
        <v>71084</v>
      </c>
      <c r="K8" s="11">
        <v>71506</v>
      </c>
      <c r="L8" s="11">
        <v>70237</v>
      </c>
      <c r="M8" s="11">
        <v>67637</v>
      </c>
      <c r="N8" s="11">
        <v>65763</v>
      </c>
      <c r="O8" s="11">
        <v>67495</v>
      </c>
      <c r="P8" s="11">
        <v>64578</v>
      </c>
      <c r="Q8" s="11">
        <v>64781</v>
      </c>
      <c r="R8" s="11">
        <v>60199</v>
      </c>
      <c r="S8" s="11">
        <v>61821</v>
      </c>
      <c r="T8" s="11">
        <v>54710</v>
      </c>
      <c r="U8" s="4"/>
      <c r="V8" s="11">
        <v>83201</v>
      </c>
      <c r="W8" s="11">
        <v>77785</v>
      </c>
      <c r="X8" s="11">
        <v>72913</v>
      </c>
      <c r="Y8" s="11">
        <v>71506</v>
      </c>
      <c r="Z8" s="11">
        <v>67637</v>
      </c>
      <c r="AA8" s="11">
        <v>67495</v>
      </c>
      <c r="AB8" s="11">
        <v>64781</v>
      </c>
      <c r="AC8" s="11">
        <v>61821</v>
      </c>
    </row>
    <row r="9" spans="2:29" ht="15" customHeight="1">
      <c r="B9" s="1" t="s">
        <v>86</v>
      </c>
      <c r="D9" s="4">
        <v>57</v>
      </c>
      <c r="E9" s="4">
        <v>61</v>
      </c>
      <c r="F9" s="4">
        <v>64</v>
      </c>
      <c r="G9" s="4">
        <v>61</v>
      </c>
      <c r="H9" s="4">
        <v>61</v>
      </c>
      <c r="I9" s="4">
        <v>66</v>
      </c>
      <c r="J9" s="4">
        <v>66</v>
      </c>
      <c r="K9" s="4">
        <v>63</v>
      </c>
      <c r="L9" s="4">
        <v>66</v>
      </c>
      <c r="M9" s="4">
        <v>69</v>
      </c>
      <c r="N9" s="4">
        <v>62</v>
      </c>
      <c r="O9" s="4">
        <v>56.99999999999999</v>
      </c>
      <c r="P9" s="4">
        <v>56.99999999999999</v>
      </c>
      <c r="Q9" s="4">
        <v>56.00000000000001</v>
      </c>
      <c r="R9" s="4">
        <v>54</v>
      </c>
      <c r="S9" s="4">
        <v>54</v>
      </c>
      <c r="T9" s="4">
        <v>56.00000000000001</v>
      </c>
      <c r="U9" s="4"/>
      <c r="V9" s="4">
        <v>61</v>
      </c>
      <c r="W9" s="4">
        <v>61</v>
      </c>
      <c r="X9" s="4">
        <v>66</v>
      </c>
      <c r="Y9" s="4">
        <v>63</v>
      </c>
      <c r="Z9" s="4">
        <v>69</v>
      </c>
      <c r="AA9" s="4">
        <v>56.99999999999999</v>
      </c>
      <c r="AB9" s="4">
        <v>56.00000000000001</v>
      </c>
      <c r="AC9" s="4">
        <v>54</v>
      </c>
    </row>
    <row r="10" s="4" customFormat="1" ht="15" customHeight="1">
      <c r="P10" s="27"/>
    </row>
    <row r="11" spans="2:29" s="8" customFormat="1" ht="25.5" customHeight="1">
      <c r="B11" s="22" t="s">
        <v>62</v>
      </c>
      <c r="C11" s="4"/>
      <c r="D11" s="13">
        <v>6084</v>
      </c>
      <c r="E11" s="13">
        <v>6734</v>
      </c>
      <c r="F11" s="13">
        <v>6717</v>
      </c>
      <c r="G11" s="13">
        <v>6426</v>
      </c>
      <c r="H11" s="13">
        <v>6280</v>
      </c>
      <c r="I11" s="13">
        <v>6180</v>
      </c>
      <c r="J11" s="13">
        <v>6077</v>
      </c>
      <c r="K11" s="13">
        <v>6040</v>
      </c>
      <c r="L11" s="13">
        <v>5789</v>
      </c>
      <c r="M11" s="13">
        <v>5825</v>
      </c>
      <c r="N11" s="13">
        <v>5406</v>
      </c>
      <c r="O11" s="13">
        <v>5330</v>
      </c>
      <c r="P11" s="13">
        <v>5134</v>
      </c>
      <c r="Q11" s="13">
        <v>4936</v>
      </c>
      <c r="R11" s="13">
        <v>4872</v>
      </c>
      <c r="S11" s="13">
        <v>5329</v>
      </c>
      <c r="T11" s="36">
        <v>5197</v>
      </c>
      <c r="V11" s="13">
        <v>6734</v>
      </c>
      <c r="W11" s="13">
        <v>6426</v>
      </c>
      <c r="X11" s="13">
        <v>6180</v>
      </c>
      <c r="Y11" s="13">
        <v>6040</v>
      </c>
      <c r="Z11" s="13">
        <v>5825</v>
      </c>
      <c r="AA11" s="13">
        <v>5330</v>
      </c>
      <c r="AB11" s="13">
        <v>4936</v>
      </c>
      <c r="AC11" s="13">
        <v>5329</v>
      </c>
    </row>
    <row r="12" spans="2:29" s="4" customFormat="1" ht="15" customHeight="1">
      <c r="B12" s="4" t="s">
        <v>48</v>
      </c>
      <c r="D12" s="11">
        <v>2611</v>
      </c>
      <c r="E12" s="11">
        <v>2661</v>
      </c>
      <c r="F12" s="11">
        <v>2664</v>
      </c>
      <c r="G12" s="11">
        <v>2637</v>
      </c>
      <c r="H12" s="11">
        <v>2826</v>
      </c>
      <c r="I12" s="11">
        <v>2866</v>
      </c>
      <c r="J12" s="11">
        <v>2978</v>
      </c>
      <c r="K12" s="11">
        <v>2932</v>
      </c>
      <c r="L12" s="11">
        <v>2935</v>
      </c>
      <c r="M12" s="11">
        <v>2872</v>
      </c>
      <c r="N12" s="11">
        <v>2846</v>
      </c>
      <c r="O12" s="11">
        <v>2834</v>
      </c>
      <c r="P12" s="14">
        <v>2784</v>
      </c>
      <c r="Q12" s="11">
        <v>2316</v>
      </c>
      <c r="R12" s="14">
        <v>2284</v>
      </c>
      <c r="S12" s="11">
        <v>2364</v>
      </c>
      <c r="T12" s="11">
        <v>2345</v>
      </c>
      <c r="V12" s="11">
        <v>2661</v>
      </c>
      <c r="W12" s="11">
        <v>2637</v>
      </c>
      <c r="X12" s="11">
        <v>2866</v>
      </c>
      <c r="Y12" s="11">
        <v>2932</v>
      </c>
      <c r="Z12" s="11">
        <v>2872</v>
      </c>
      <c r="AA12" s="11">
        <v>2834</v>
      </c>
      <c r="AB12" s="11">
        <v>2316</v>
      </c>
      <c r="AC12" s="11">
        <v>2364</v>
      </c>
    </row>
    <row r="13" spans="2:29" s="2" customFormat="1" ht="15" customHeight="1">
      <c r="B13" s="2" t="s">
        <v>61</v>
      </c>
      <c r="C13" s="24"/>
      <c r="D13" s="14">
        <v>3473</v>
      </c>
      <c r="E13" s="14">
        <v>4074</v>
      </c>
      <c r="F13" s="14">
        <v>4053</v>
      </c>
      <c r="G13" s="14">
        <v>3788</v>
      </c>
      <c r="H13" s="14">
        <v>3454</v>
      </c>
      <c r="I13" s="14">
        <v>3314</v>
      </c>
      <c r="J13" s="14">
        <v>3099</v>
      </c>
      <c r="K13" s="14">
        <v>3108</v>
      </c>
      <c r="L13" s="14">
        <v>2853</v>
      </c>
      <c r="M13" s="14">
        <v>2952</v>
      </c>
      <c r="N13" s="14">
        <v>2560</v>
      </c>
      <c r="O13" s="14">
        <v>2496</v>
      </c>
      <c r="P13" s="14">
        <v>2350</v>
      </c>
      <c r="Q13" s="14">
        <v>2619</v>
      </c>
      <c r="R13" s="14">
        <v>2589</v>
      </c>
      <c r="S13" s="14">
        <v>2965</v>
      </c>
      <c r="T13" s="14">
        <v>2853</v>
      </c>
      <c r="V13" s="14">
        <v>4074</v>
      </c>
      <c r="W13" s="14">
        <v>3788</v>
      </c>
      <c r="X13" s="14">
        <v>3314</v>
      </c>
      <c r="Y13" s="14">
        <v>3108</v>
      </c>
      <c r="Z13" s="14">
        <v>2952</v>
      </c>
      <c r="AA13" s="14">
        <v>2496</v>
      </c>
      <c r="AB13" s="14">
        <v>2619</v>
      </c>
      <c r="AC13" s="14">
        <v>2965</v>
      </c>
    </row>
    <row r="14" spans="2:29" s="2" customFormat="1" ht="15" customHeight="1">
      <c r="B14" s="2" t="s">
        <v>84</v>
      </c>
      <c r="C14" s="24"/>
      <c r="D14" s="2">
        <v>25</v>
      </c>
      <c r="E14" s="2">
        <v>25</v>
      </c>
      <c r="F14" s="2">
        <v>32</v>
      </c>
      <c r="G14" s="2">
        <v>24</v>
      </c>
      <c r="H14" s="2">
        <v>31</v>
      </c>
      <c r="I14" s="2">
        <v>24</v>
      </c>
      <c r="J14" s="2">
        <v>25</v>
      </c>
      <c r="K14" s="2">
        <v>22</v>
      </c>
      <c r="L14" s="41">
        <v>33</v>
      </c>
      <c r="M14" s="2">
        <v>29</v>
      </c>
      <c r="N14" s="2">
        <v>32</v>
      </c>
      <c r="O14" s="2">
        <v>25</v>
      </c>
      <c r="P14" s="42">
        <v>32</v>
      </c>
      <c r="Q14" s="40">
        <v>13</v>
      </c>
      <c r="R14" s="2">
        <v>8</v>
      </c>
      <c r="S14" s="2">
        <v>20</v>
      </c>
      <c r="T14" s="2">
        <v>20</v>
      </c>
      <c r="V14" s="2">
        <v>29</v>
      </c>
      <c r="W14" s="2">
        <v>27</v>
      </c>
      <c r="X14" s="2">
        <v>24</v>
      </c>
      <c r="Y14" s="2">
        <v>28</v>
      </c>
      <c r="Z14" s="2">
        <v>30</v>
      </c>
      <c r="AA14" s="2">
        <v>28</v>
      </c>
      <c r="AB14" s="2">
        <v>10</v>
      </c>
      <c r="AC14" s="2">
        <v>20</v>
      </c>
    </row>
    <row r="15" spans="2:28" s="2" customFormat="1" ht="15" customHeight="1">
      <c r="B15" s="2" t="s">
        <v>88</v>
      </c>
      <c r="P15" s="40"/>
      <c r="Q15" s="2">
        <v>24</v>
      </c>
      <c r="R15" s="2">
        <v>28</v>
      </c>
      <c r="AB15" s="2">
        <v>26</v>
      </c>
    </row>
    <row r="16" spans="2:29" s="2" customFormat="1" ht="15" customHeight="1">
      <c r="B16" s="2" t="s">
        <v>85</v>
      </c>
      <c r="C16" s="24"/>
      <c r="D16" s="41">
        <v>30</v>
      </c>
      <c r="E16" s="41">
        <v>29</v>
      </c>
      <c r="F16" s="41">
        <v>38</v>
      </c>
      <c r="G16" s="41">
        <v>28</v>
      </c>
      <c r="H16" s="41">
        <v>36</v>
      </c>
      <c r="I16" s="41">
        <v>27</v>
      </c>
      <c r="J16" s="41">
        <v>28</v>
      </c>
      <c r="K16" s="41">
        <v>24</v>
      </c>
      <c r="L16" s="41">
        <v>36</v>
      </c>
      <c r="M16" s="41">
        <v>31</v>
      </c>
      <c r="N16" s="41">
        <v>34</v>
      </c>
      <c r="O16" s="41">
        <v>28</v>
      </c>
      <c r="P16" s="41">
        <v>36</v>
      </c>
      <c r="Q16" s="2">
        <v>14</v>
      </c>
      <c r="R16" s="2">
        <v>8</v>
      </c>
      <c r="S16" s="41">
        <v>22</v>
      </c>
      <c r="T16" s="41">
        <v>21</v>
      </c>
      <c r="U16" s="41"/>
      <c r="V16" s="41">
        <v>34</v>
      </c>
      <c r="W16" s="41">
        <v>32</v>
      </c>
      <c r="X16" s="41">
        <v>27</v>
      </c>
      <c r="Y16" s="41">
        <v>30</v>
      </c>
      <c r="Z16" s="41">
        <v>32</v>
      </c>
      <c r="AA16" s="41">
        <v>32</v>
      </c>
      <c r="AB16" s="2">
        <v>11</v>
      </c>
      <c r="AC16" s="41">
        <v>22</v>
      </c>
    </row>
    <row r="17" spans="2:28" s="2" customFormat="1" ht="15" customHeight="1">
      <c r="B17" s="2" t="s">
        <v>88</v>
      </c>
      <c r="P17" s="40"/>
      <c r="Q17" s="41">
        <v>26</v>
      </c>
      <c r="R17" s="41">
        <v>30</v>
      </c>
      <c r="AB17" s="41">
        <v>28</v>
      </c>
    </row>
    <row r="18" s="4" customFormat="1" ht="15" customHeight="1">
      <c r="P18" s="27"/>
    </row>
    <row r="19" spans="2:29" ht="15" customHeight="1">
      <c r="B19" s="44" t="s">
        <v>89</v>
      </c>
      <c r="D19" s="4"/>
      <c r="E19" s="4"/>
      <c r="F19" s="4"/>
      <c r="G19" s="4"/>
      <c r="H19" s="4"/>
      <c r="I19" s="4"/>
      <c r="J19" s="4"/>
      <c r="K19" s="4"/>
      <c r="L19" s="4"/>
      <c r="M19" s="4"/>
      <c r="N19" s="4"/>
      <c r="O19" s="4"/>
      <c r="P19" s="27"/>
      <c r="Q19" s="4"/>
      <c r="R19" s="4"/>
      <c r="S19" s="4"/>
      <c r="T19" s="4"/>
      <c r="U19" s="4"/>
      <c r="V19" s="4"/>
      <c r="W19" s="4"/>
      <c r="X19" s="4"/>
      <c r="Y19" s="4"/>
      <c r="Z19" s="4"/>
      <c r="AA19" s="4"/>
      <c r="AB19" s="4"/>
      <c r="AC19" s="4"/>
    </row>
    <row r="20" spans="2:29" s="3" customFormat="1" ht="15" customHeight="1">
      <c r="B20" s="3" t="s">
        <v>40</v>
      </c>
      <c r="C20" s="24"/>
      <c r="D20" s="13">
        <v>20548</v>
      </c>
      <c r="E20" s="13">
        <v>20274</v>
      </c>
      <c r="F20" s="13">
        <v>21458</v>
      </c>
      <c r="G20" s="13">
        <v>21121</v>
      </c>
      <c r="H20" s="13">
        <v>21285</v>
      </c>
      <c r="I20" s="13">
        <v>20495</v>
      </c>
      <c r="J20" s="13">
        <v>21700</v>
      </c>
      <c r="K20" s="13">
        <v>21338</v>
      </c>
      <c r="L20" s="13">
        <v>19471</v>
      </c>
      <c r="M20" s="13">
        <v>19601</v>
      </c>
      <c r="N20" s="13">
        <v>20600</v>
      </c>
      <c r="O20" s="13">
        <v>20993</v>
      </c>
      <c r="P20" s="13">
        <v>20424</v>
      </c>
      <c r="Q20" s="13">
        <v>19425</v>
      </c>
      <c r="R20" s="13">
        <v>18308</v>
      </c>
      <c r="S20" s="13">
        <v>17205</v>
      </c>
      <c r="T20" s="13">
        <v>16462</v>
      </c>
      <c r="U20" s="8"/>
      <c r="V20" s="13">
        <v>20274</v>
      </c>
      <c r="W20" s="13">
        <v>21121</v>
      </c>
      <c r="X20" s="13">
        <v>20495</v>
      </c>
      <c r="Y20" s="13">
        <v>21338</v>
      </c>
      <c r="Z20" s="13">
        <v>19601</v>
      </c>
      <c r="AA20" s="13">
        <v>20993</v>
      </c>
      <c r="AB20" s="13">
        <v>19425</v>
      </c>
      <c r="AC20" s="13">
        <v>17205</v>
      </c>
    </row>
    <row r="21" spans="2:29" ht="15" customHeight="1">
      <c r="B21" s="1" t="s">
        <v>41</v>
      </c>
      <c r="C21" s="24"/>
      <c r="D21" s="11">
        <v>3075</v>
      </c>
      <c r="E21" s="11">
        <v>3316</v>
      </c>
      <c r="F21" s="11">
        <v>3583</v>
      </c>
      <c r="G21" s="11">
        <v>3157</v>
      </c>
      <c r="H21" s="11">
        <v>2950</v>
      </c>
      <c r="I21" s="11">
        <v>2877</v>
      </c>
      <c r="J21" s="11">
        <v>2837</v>
      </c>
      <c r="K21" s="11">
        <v>2731</v>
      </c>
      <c r="L21" s="11">
        <v>2677</v>
      </c>
      <c r="M21" s="11">
        <v>2643</v>
      </c>
      <c r="N21" s="11">
        <v>2458</v>
      </c>
      <c r="O21" s="11">
        <v>2231</v>
      </c>
      <c r="P21" s="11">
        <v>2090</v>
      </c>
      <c r="Q21" s="11">
        <v>2368</v>
      </c>
      <c r="R21" s="11">
        <v>2448</v>
      </c>
      <c r="S21" s="11">
        <v>2713</v>
      </c>
      <c r="T21" s="11">
        <v>2681</v>
      </c>
      <c r="U21" s="4"/>
      <c r="V21" s="11">
        <v>3316</v>
      </c>
      <c r="W21" s="11">
        <v>3157</v>
      </c>
      <c r="X21" s="11">
        <v>2877</v>
      </c>
      <c r="Y21" s="11">
        <v>2731</v>
      </c>
      <c r="Z21" s="11">
        <v>2643</v>
      </c>
      <c r="AA21" s="11">
        <v>2231</v>
      </c>
      <c r="AB21" s="11">
        <v>2368</v>
      </c>
      <c r="AC21" s="11">
        <v>2713</v>
      </c>
    </row>
    <row r="22" spans="2:29" ht="15" customHeight="1">
      <c r="B22" s="1" t="s">
        <v>42</v>
      </c>
      <c r="C22" s="24"/>
      <c r="D22" s="11">
        <v>4702</v>
      </c>
      <c r="E22" s="11">
        <v>4748</v>
      </c>
      <c r="F22" s="11">
        <v>4754</v>
      </c>
      <c r="G22" s="11">
        <v>4296</v>
      </c>
      <c r="H22" s="11">
        <v>4119</v>
      </c>
      <c r="I22" s="11">
        <v>4421</v>
      </c>
      <c r="J22" s="11">
        <v>4387</v>
      </c>
      <c r="K22" s="11">
        <v>3933</v>
      </c>
      <c r="L22" s="11">
        <v>3878</v>
      </c>
      <c r="M22" s="11">
        <v>4098</v>
      </c>
      <c r="N22" s="11">
        <v>3603</v>
      </c>
      <c r="O22" s="11">
        <v>3366</v>
      </c>
      <c r="P22" s="11">
        <v>3018</v>
      </c>
      <c r="Q22" s="11">
        <v>3277</v>
      </c>
      <c r="R22" s="11">
        <v>3042</v>
      </c>
      <c r="S22" s="11">
        <v>3306</v>
      </c>
      <c r="T22" s="11">
        <v>3267</v>
      </c>
      <c r="U22" s="4"/>
      <c r="V22" s="11">
        <v>4748</v>
      </c>
      <c r="W22" s="11">
        <v>4296</v>
      </c>
      <c r="X22" s="11">
        <v>4421</v>
      </c>
      <c r="Y22" s="11">
        <v>3933</v>
      </c>
      <c r="Z22" s="11">
        <v>4098</v>
      </c>
      <c r="AA22" s="11">
        <v>3366</v>
      </c>
      <c r="AB22" s="11">
        <v>3277</v>
      </c>
      <c r="AC22" s="11">
        <v>3306</v>
      </c>
    </row>
    <row r="23" spans="2:29" ht="15" customHeight="1">
      <c r="B23" s="1" t="s">
        <v>43</v>
      </c>
      <c r="C23" s="24"/>
      <c r="D23" s="11">
        <v>4802</v>
      </c>
      <c r="E23" s="11">
        <v>4859</v>
      </c>
      <c r="F23" s="11">
        <v>4890</v>
      </c>
      <c r="G23" s="11">
        <v>4430</v>
      </c>
      <c r="H23" s="11">
        <v>4250</v>
      </c>
      <c r="I23" s="11">
        <v>4522</v>
      </c>
      <c r="J23" s="11">
        <v>4496</v>
      </c>
      <c r="K23" s="11">
        <v>3991</v>
      </c>
      <c r="L23" s="11">
        <v>3935</v>
      </c>
      <c r="M23" s="11">
        <v>4164</v>
      </c>
      <c r="N23" s="11">
        <v>3686</v>
      </c>
      <c r="O23" s="11">
        <v>3442</v>
      </c>
      <c r="P23" s="11">
        <v>3146</v>
      </c>
      <c r="Q23" s="11">
        <v>3346</v>
      </c>
      <c r="R23" s="11">
        <v>3115</v>
      </c>
      <c r="S23" s="11">
        <v>3380</v>
      </c>
      <c r="T23" s="11">
        <v>3339</v>
      </c>
      <c r="U23" s="4"/>
      <c r="V23" s="11">
        <v>4859</v>
      </c>
      <c r="W23" s="11">
        <v>4430</v>
      </c>
      <c r="X23" s="11">
        <v>4522</v>
      </c>
      <c r="Y23" s="11">
        <v>3991</v>
      </c>
      <c r="Z23" s="11">
        <v>4164</v>
      </c>
      <c r="AA23" s="11">
        <v>3442</v>
      </c>
      <c r="AB23" s="11">
        <v>3346</v>
      </c>
      <c r="AC23" s="11">
        <v>3380</v>
      </c>
    </row>
    <row r="24" spans="2:29" ht="15" customHeight="1">
      <c r="B24" s="1" t="s">
        <v>44</v>
      </c>
      <c r="C24" s="24"/>
      <c r="D24" s="14">
        <v>116511</v>
      </c>
      <c r="E24" s="14">
        <v>118274</v>
      </c>
      <c r="F24" s="14">
        <v>116729</v>
      </c>
      <c r="G24" s="14">
        <v>107194</v>
      </c>
      <c r="H24" s="14">
        <v>106078</v>
      </c>
      <c r="I24" s="14">
        <v>101002</v>
      </c>
      <c r="J24" s="14">
        <v>102830</v>
      </c>
      <c r="K24" s="14">
        <v>101679</v>
      </c>
      <c r="L24" s="11">
        <v>102407</v>
      </c>
      <c r="M24" s="11">
        <v>96949</v>
      </c>
      <c r="N24" s="11">
        <v>92048</v>
      </c>
      <c r="O24" s="11">
        <v>95202</v>
      </c>
      <c r="P24" s="11">
        <v>86556</v>
      </c>
      <c r="Q24" s="11">
        <v>82458</v>
      </c>
      <c r="R24" s="11">
        <v>77968</v>
      </c>
      <c r="S24" s="14">
        <v>80099</v>
      </c>
      <c r="T24" s="14">
        <v>72890</v>
      </c>
      <c r="U24" s="2"/>
      <c r="V24" s="14">
        <v>118274</v>
      </c>
      <c r="W24" s="14">
        <v>107194</v>
      </c>
      <c r="X24" s="14">
        <v>101002</v>
      </c>
      <c r="Y24" s="14">
        <v>101679</v>
      </c>
      <c r="Z24" s="14">
        <v>96949</v>
      </c>
      <c r="AA24" s="14">
        <v>95202</v>
      </c>
      <c r="AB24" s="14">
        <v>82458</v>
      </c>
      <c r="AC24" s="14">
        <v>80099</v>
      </c>
    </row>
    <row r="25" spans="2:29" ht="15" customHeight="1">
      <c r="B25" s="1" t="s">
        <v>45</v>
      </c>
      <c r="C25" s="24"/>
      <c r="D25" s="27">
        <v>15</v>
      </c>
      <c r="E25" s="27">
        <v>16.4</v>
      </c>
      <c r="F25" s="27">
        <v>16.7</v>
      </c>
      <c r="G25" s="27">
        <v>14.9</v>
      </c>
      <c r="H25" s="27">
        <v>13.9</v>
      </c>
      <c r="I25" s="27">
        <v>14</v>
      </c>
      <c r="J25" s="4">
        <v>13.1</v>
      </c>
      <c r="K25" s="4">
        <v>12.8</v>
      </c>
      <c r="L25" s="4">
        <v>13.7</v>
      </c>
      <c r="M25" s="4">
        <v>13.5</v>
      </c>
      <c r="N25" s="4">
        <v>11.9</v>
      </c>
      <c r="O25" s="4">
        <v>10.6</v>
      </c>
      <c r="P25" s="27">
        <v>10.2</v>
      </c>
      <c r="Q25" s="4">
        <v>12.2</v>
      </c>
      <c r="R25" s="4">
        <v>13.4</v>
      </c>
      <c r="S25" s="4">
        <v>15.8</v>
      </c>
      <c r="T25" s="4">
        <v>16.3</v>
      </c>
      <c r="U25" s="4"/>
      <c r="V25" s="27">
        <v>16.4</v>
      </c>
      <c r="W25" s="27">
        <v>14.9</v>
      </c>
      <c r="X25" s="27">
        <v>14</v>
      </c>
      <c r="Y25" s="4">
        <v>12.8</v>
      </c>
      <c r="Z25" s="4">
        <v>13.5</v>
      </c>
      <c r="AA25" s="4">
        <v>10.6</v>
      </c>
      <c r="AB25" s="4">
        <v>12.2</v>
      </c>
      <c r="AC25" s="4">
        <v>15.8</v>
      </c>
    </row>
    <row r="26" spans="2:29" ht="15" customHeight="1">
      <c r="B26" s="1" t="s">
        <v>66</v>
      </c>
      <c r="C26" s="24"/>
      <c r="D26" s="27">
        <v>22.9</v>
      </c>
      <c r="E26" s="27">
        <v>23.4</v>
      </c>
      <c r="F26" s="27">
        <v>22.2</v>
      </c>
      <c r="G26" s="27">
        <v>20.3</v>
      </c>
      <c r="H26" s="27">
        <v>19.3</v>
      </c>
      <c r="I26" s="27">
        <v>21.6</v>
      </c>
      <c r="J26" s="27">
        <v>20.2</v>
      </c>
      <c r="K26" s="27">
        <v>18.4</v>
      </c>
      <c r="L26" s="27">
        <v>19.9</v>
      </c>
      <c r="M26" s="27">
        <v>20.9</v>
      </c>
      <c r="N26" s="27">
        <v>17.5</v>
      </c>
      <c r="O26" s="27">
        <v>16</v>
      </c>
      <c r="P26" s="27">
        <v>14.8</v>
      </c>
      <c r="Q26" s="4">
        <v>16.9</v>
      </c>
      <c r="R26" s="4">
        <v>16.6</v>
      </c>
      <c r="S26" s="4">
        <v>19.2</v>
      </c>
      <c r="T26" s="4">
        <v>19.8</v>
      </c>
      <c r="U26" s="4"/>
      <c r="V26" s="27">
        <v>23.4</v>
      </c>
      <c r="W26" s="27">
        <v>20.3</v>
      </c>
      <c r="X26" s="27">
        <v>21.6</v>
      </c>
      <c r="Y26" s="27">
        <v>18.4</v>
      </c>
      <c r="Z26" s="27">
        <v>20.9</v>
      </c>
      <c r="AA26" s="27">
        <v>16</v>
      </c>
      <c r="AB26" s="4">
        <v>16.9</v>
      </c>
      <c r="AC26" s="4">
        <v>19.2</v>
      </c>
    </row>
    <row r="27" spans="2:29" s="3" customFormat="1" ht="15" customHeight="1">
      <c r="B27" s="3" t="s">
        <v>46</v>
      </c>
      <c r="C27" s="24"/>
      <c r="D27" s="28">
        <v>23.4</v>
      </c>
      <c r="E27" s="28">
        <v>24</v>
      </c>
      <c r="F27" s="28">
        <v>22.8</v>
      </c>
      <c r="G27" s="28">
        <v>21</v>
      </c>
      <c r="H27" s="28">
        <v>20</v>
      </c>
      <c r="I27" s="8">
        <v>22.1</v>
      </c>
      <c r="J27" s="8">
        <v>20.7</v>
      </c>
      <c r="K27" s="8">
        <v>18.7</v>
      </c>
      <c r="L27" s="8">
        <v>20.2</v>
      </c>
      <c r="M27" s="8">
        <v>21.2</v>
      </c>
      <c r="N27" s="8">
        <v>17.9</v>
      </c>
      <c r="O27" s="8">
        <v>16.4</v>
      </c>
      <c r="P27" s="28">
        <v>15.4</v>
      </c>
      <c r="Q27" s="8">
        <v>17.2</v>
      </c>
      <c r="R27" s="28">
        <v>17</v>
      </c>
      <c r="S27" s="8">
        <v>19.6</v>
      </c>
      <c r="T27" s="28">
        <v>20.3</v>
      </c>
      <c r="U27" s="8"/>
      <c r="V27" s="28">
        <v>24</v>
      </c>
      <c r="W27" s="28">
        <v>21</v>
      </c>
      <c r="X27" s="8">
        <v>22.1</v>
      </c>
      <c r="Y27" s="8">
        <v>18.7</v>
      </c>
      <c r="Z27" s="8">
        <v>21.2</v>
      </c>
      <c r="AA27" s="8">
        <v>16.4</v>
      </c>
      <c r="AB27" s="8">
        <v>17.2</v>
      </c>
      <c r="AC27" s="8">
        <v>19.6</v>
      </c>
    </row>
    <row r="28" spans="2:29" s="4" customFormat="1" ht="15" customHeight="1">
      <c r="B28" s="4" t="s">
        <v>49</v>
      </c>
      <c r="C28" s="24"/>
      <c r="D28" s="27">
        <v>4</v>
      </c>
      <c r="E28" s="27">
        <v>4</v>
      </c>
      <c r="F28" s="27">
        <v>4.1</v>
      </c>
      <c r="G28" s="27">
        <v>4</v>
      </c>
      <c r="H28" s="4">
        <v>3.9</v>
      </c>
      <c r="I28" s="4">
        <v>4.4</v>
      </c>
      <c r="J28" s="4">
        <v>4.3</v>
      </c>
      <c r="K28" s="4">
        <v>3.9</v>
      </c>
      <c r="L28" s="4">
        <v>3.8</v>
      </c>
      <c r="M28" s="4">
        <v>4.2</v>
      </c>
      <c r="N28" s="4">
        <v>3.9</v>
      </c>
      <c r="O28" s="4">
        <v>3.5</v>
      </c>
      <c r="P28" s="27">
        <v>3.5</v>
      </c>
      <c r="Q28" s="27">
        <v>4</v>
      </c>
      <c r="R28" s="4">
        <v>3.9</v>
      </c>
      <c r="S28" s="4">
        <v>4.1</v>
      </c>
      <c r="T28" s="4">
        <v>4.6</v>
      </c>
      <c r="V28" s="27">
        <v>4</v>
      </c>
      <c r="W28" s="27">
        <v>4</v>
      </c>
      <c r="X28" s="4">
        <v>4.4</v>
      </c>
      <c r="Y28" s="4">
        <v>3.9</v>
      </c>
      <c r="Z28" s="4">
        <v>4.2</v>
      </c>
      <c r="AA28" s="4">
        <v>3.5</v>
      </c>
      <c r="AB28" s="27">
        <v>4</v>
      </c>
      <c r="AC28" s="4">
        <v>4.1</v>
      </c>
    </row>
    <row r="29" s="4" customFormat="1" ht="15" customHeight="1">
      <c r="C29" s="24"/>
    </row>
    <row r="30" spans="2:29" s="4" customFormat="1" ht="15" customHeight="1">
      <c r="B30" s="4" t="s">
        <v>116</v>
      </c>
      <c r="C30" s="2"/>
      <c r="D30" s="24"/>
      <c r="E30" s="24"/>
      <c r="F30" s="24"/>
      <c r="V30" s="34">
        <v>2.6</v>
      </c>
      <c r="W30" s="34">
        <v>1.75</v>
      </c>
      <c r="X30" s="34">
        <v>1.5</v>
      </c>
      <c r="Y30" s="34">
        <v>1.5</v>
      </c>
      <c r="Z30" s="34">
        <v>1.4</v>
      </c>
      <c r="AA30" s="34">
        <v>1.2</v>
      </c>
      <c r="AB30" s="35">
        <v>1.1</v>
      </c>
      <c r="AC30" s="35">
        <v>1</v>
      </c>
    </row>
    <row r="31" spans="2:29" ht="15" customHeight="1">
      <c r="B31" s="1" t="s">
        <v>87</v>
      </c>
      <c r="C31" s="2"/>
      <c r="D31" s="24"/>
      <c r="E31" s="24"/>
      <c r="F31" s="24"/>
      <c r="I31" s="4"/>
      <c r="J31" s="4"/>
      <c r="K31" s="4"/>
      <c r="L31" s="4"/>
      <c r="M31" s="4"/>
      <c r="N31" s="37"/>
      <c r="O31" s="37"/>
      <c r="P31" s="37"/>
      <c r="Q31" s="37"/>
      <c r="R31" s="37"/>
      <c r="S31" s="37"/>
      <c r="T31" s="37"/>
      <c r="U31" s="4"/>
      <c r="V31" s="4">
        <v>49</v>
      </c>
      <c r="W31" s="4">
        <v>41</v>
      </c>
      <c r="X31" s="4">
        <v>44</v>
      </c>
      <c r="Y31" s="4">
        <v>41</v>
      </c>
      <c r="Z31" s="4">
        <v>40</v>
      </c>
      <c r="AA31" s="4">
        <v>38</v>
      </c>
      <c r="AB31" s="4">
        <v>89</v>
      </c>
      <c r="AC31" s="4">
        <v>38</v>
      </c>
    </row>
    <row r="32" spans="2:30" s="24" customFormat="1" ht="15" customHeight="1">
      <c r="B32" s="2" t="s">
        <v>88</v>
      </c>
      <c r="P32" s="25"/>
      <c r="AB32" s="4">
        <v>35</v>
      </c>
      <c r="AD32" s="26"/>
    </row>
    <row r="33" ht="15" customHeight="1"/>
    <row r="34" ht="15" customHeight="1"/>
    <row r="35" spans="2:20" ht="15" customHeight="1">
      <c r="B35" s="65" t="s">
        <v>117</v>
      </c>
      <c r="C35" s="66"/>
      <c r="D35" s="66"/>
      <c r="E35" s="66"/>
      <c r="F35" s="66"/>
      <c r="G35" s="66"/>
      <c r="H35" s="66"/>
      <c r="I35" s="66"/>
      <c r="J35" s="66"/>
      <c r="K35" s="66"/>
      <c r="L35" s="66"/>
      <c r="M35" s="66"/>
      <c r="N35" s="66"/>
      <c r="O35" s="66"/>
      <c r="P35" s="66"/>
      <c r="Q35" s="66"/>
      <c r="R35" s="66"/>
      <c r="S35" s="66"/>
      <c r="T35" s="66"/>
    </row>
    <row r="36" spans="2:20" ht="15" customHeight="1">
      <c r="B36" s="51" t="s">
        <v>94</v>
      </c>
      <c r="C36" s="4"/>
      <c r="D36" s="4"/>
      <c r="E36" s="4"/>
      <c r="F36" s="4"/>
      <c r="G36" s="4"/>
      <c r="H36" s="4"/>
      <c r="I36" s="4"/>
      <c r="J36" s="4"/>
      <c r="K36" s="4"/>
      <c r="L36" s="4"/>
      <c r="M36" s="4"/>
      <c r="N36" s="4"/>
      <c r="O36" s="4"/>
      <c r="P36" s="4"/>
      <c r="Q36" s="4"/>
      <c r="R36" s="4"/>
      <c r="S36" s="4"/>
      <c r="T36" s="4"/>
    </row>
    <row r="37" ht="15" customHeight="1">
      <c r="B37" s="1" t="s">
        <v>129</v>
      </c>
    </row>
    <row r="38" spans="2:20" ht="15" customHeight="1">
      <c r="B38" s="67"/>
      <c r="C38" s="67"/>
      <c r="D38" s="67"/>
      <c r="E38" s="67"/>
      <c r="F38" s="67"/>
      <c r="G38" s="67"/>
      <c r="H38" s="67"/>
      <c r="I38" s="67"/>
      <c r="J38" s="67"/>
      <c r="K38" s="67"/>
      <c r="L38" s="67"/>
      <c r="M38" s="67"/>
      <c r="N38" s="67"/>
      <c r="O38" s="67"/>
      <c r="P38" s="67"/>
      <c r="Q38" s="67"/>
      <c r="R38" s="67"/>
      <c r="S38" s="67"/>
      <c r="T38" s="67"/>
    </row>
  </sheetData>
  <mergeCells count="4">
    <mergeCell ref="V2:AC2"/>
    <mergeCell ref="B35:T35"/>
    <mergeCell ref="B38:T38"/>
    <mergeCell ref="D2:T2"/>
  </mergeCells>
  <printOptions/>
  <pageMargins left="0.1968503937007874" right="0.1968503937007874" top="0.1968503937007874" bottom="0.1968503937007874" header="0.31496062992125984" footer="0.11811023622047244"/>
  <pageSetup fitToHeight="1" fitToWidth="1" horizontalDpi="600" verticalDpi="600" orientation="landscape" paperSize="9" scale="49" r:id="rId1"/>
  <headerFooter>
    <oddFooter xml:space="preserve">&amp;L&amp;8&amp;K04+000 </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Julius Baer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Leeuwen, Alexander</dc:creator>
  <cp:keywords/>
  <dc:description/>
  <cp:lastModifiedBy>thomas.haller@juliusbaer.com</cp:lastModifiedBy>
  <cp:lastPrinted>2022-01-17T14:59:17Z</cp:lastPrinted>
  <dcterms:created xsi:type="dcterms:W3CDTF">2016-10-06T14:06:48Z</dcterms:created>
  <dcterms:modified xsi:type="dcterms:W3CDTF">2022-07-20T16:51:32Z</dcterms:modified>
  <cp:category/>
  <cp:version/>
  <cp:contentType/>
  <cp:contentStatus>## JB Classification: internal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b_classification_visible">
    <vt:bool>false</vt:bool>
  </property>
</Properties>
</file>